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Epan\Xuelin\Xuelin\業務用Document\"/>
    </mc:Choice>
  </mc:AlternateContent>
  <xr:revisionPtr revIDLastSave="0" documentId="8_{8CAF1941-F95D-444E-8FDA-F6E5406F3BF8}" xr6:coauthVersionLast="47" xr6:coauthVersionMax="47" xr10:uidLastSave="{00000000-0000-0000-0000-000000000000}"/>
  <workbookProtection workbookAlgorithmName="SHA-512" workbookHashValue="kaDfFwUSOzBHSre2GTlBzl4fB5SQN0oKszOUxxvjf3T/H8OR8dEg6VeAfQuTUDmSE475g4QpU4fPinujhIKhbQ==" workbookSaltValue="mUYh/IDSiiVfqIfe66C1Sg==" workbookSpinCount="100000" lockStructure="1"/>
  <bookViews>
    <workbookView xWindow="-110" yWindow="-110" windowWidth="19420" windowHeight="11620" xr2:uid="{00000000-000D-0000-FFFF-FFFF00000000}"/>
  </bookViews>
  <sheets>
    <sheet name="表紙" sheetId="1" r:id="rId1"/>
    <sheet name="別紙" sheetId="21" r:id="rId2"/>
    <sheet name="別紙(設置先複数)" sheetId="22" r:id="rId3"/>
    <sheet name=" 9x5翌日対応機器リスト" sheetId="24" r:id="rId4"/>
    <sheet name="LENOVO" sheetId="25" state="hidden" r:id="rId5"/>
    <sheet name="Table" sheetId="23" state="hidden" r:id="rId6"/>
  </sheets>
  <definedNames>
    <definedName name="_xlnm._FilterDatabase" localSheetId="3" hidden="1">' 9x5翌日対応機器リスト'!$A$1:$C$1</definedName>
    <definedName name="_xlnm._FilterDatabase" localSheetId="4" hidden="1">LENOVO!$A$1:$H$847</definedName>
    <definedName name="LENOVO">#REF!</definedName>
    <definedName name="MTM">#REF!</definedName>
    <definedName name="_xlnm.Print_Area" localSheetId="0">表紙!$B$1:$K$82</definedName>
    <definedName name="サービス">#REF!</definedName>
    <definedName name="サービスWS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1" i="25" l="1"/>
  <c r="F550" i="25"/>
  <c r="F549" i="25"/>
  <c r="F548" i="25"/>
  <c r="F547" i="25"/>
  <c r="F546" i="25"/>
  <c r="F530" i="25"/>
  <c r="F529" i="25"/>
  <c r="F528" i="25"/>
  <c r="F527" i="25"/>
  <c r="F526" i="25"/>
  <c r="F525" i="25"/>
  <c r="F524" i="25"/>
  <c r="F523" i="25"/>
  <c r="F562" i="25"/>
  <c r="F561" i="25"/>
  <c r="F560" i="25"/>
  <c r="F559" i="25"/>
  <c r="F558" i="25"/>
  <c r="F557" i="25"/>
  <c r="F555" i="25"/>
  <c r="F554" i="25"/>
  <c r="F553" i="25"/>
  <c r="F552" i="25"/>
  <c r="F564" i="25"/>
  <c r="F563" i="25"/>
  <c r="F556" i="25"/>
  <c r="F19" i="25"/>
  <c r="F18" i="25"/>
  <c r="F17" i="25"/>
  <c r="F21" i="25"/>
  <c r="F23" i="25"/>
  <c r="F22" i="25"/>
  <c r="F5" i="25"/>
  <c r="F15" i="25"/>
  <c r="F3" i="25"/>
  <c r="F10" i="25"/>
  <c r="F4" i="25"/>
  <c r="F24" i="25"/>
  <c r="F26" i="25"/>
  <c r="F25" i="25"/>
  <c r="F14" i="25"/>
  <c r="F9" i="25"/>
  <c r="F8" i="25"/>
  <c r="F20" i="25"/>
  <c r="F13" i="25"/>
  <c r="F12" i="25"/>
  <c r="F2" i="25"/>
  <c r="F16" i="25"/>
  <c r="F11" i="25"/>
  <c r="F7" i="25"/>
  <c r="F6" i="25"/>
  <c r="F545" i="25"/>
  <c r="F544" i="25"/>
  <c r="F543" i="25"/>
  <c r="F542" i="25"/>
  <c r="F541" i="25"/>
  <c r="F540" i="25"/>
  <c r="F539" i="25"/>
  <c r="F538" i="25"/>
  <c r="F537" i="25"/>
  <c r="F536" i="25"/>
  <c r="F535" i="25"/>
  <c r="F534" i="25"/>
  <c r="F533" i="25"/>
  <c r="F532" i="25"/>
  <c r="F531" i="25"/>
  <c r="F521" i="25"/>
  <c r="F520" i="25"/>
  <c r="F515" i="25"/>
  <c r="F461" i="25"/>
  <c r="N36" i="22"/>
  <c r="M36" i="22"/>
  <c r="N35" i="22"/>
  <c r="M35" i="22"/>
  <c r="N34" i="22"/>
  <c r="M34" i="22"/>
  <c r="N33" i="22"/>
  <c r="M33" i="22"/>
  <c r="N32" i="22"/>
  <c r="M32" i="22"/>
  <c r="N31" i="22"/>
  <c r="M31" i="22"/>
  <c r="N30" i="22"/>
  <c r="M30" i="22"/>
  <c r="N29" i="22"/>
  <c r="M29" i="22"/>
  <c r="N28" i="22"/>
  <c r="M28" i="22"/>
  <c r="N27" i="22"/>
  <c r="M27" i="22"/>
  <c r="N26" i="22"/>
  <c r="M26" i="22"/>
  <c r="N25" i="22"/>
  <c r="M25" i="22"/>
  <c r="N24" i="22"/>
  <c r="M24" i="22"/>
  <c r="N23" i="22"/>
  <c r="M23" i="22"/>
  <c r="N22" i="22"/>
  <c r="M22" i="22"/>
  <c r="N21" i="22"/>
  <c r="M21" i="22"/>
  <c r="N20" i="22"/>
  <c r="M20" i="22"/>
  <c r="N19" i="22"/>
  <c r="M19" i="22"/>
  <c r="N18" i="22"/>
  <c r="M18" i="22"/>
  <c r="N17" i="22"/>
  <c r="M17" i="22"/>
  <c r="N16" i="22"/>
  <c r="M16" i="22"/>
  <c r="N15" i="22"/>
  <c r="M15" i="22"/>
  <c r="N14" i="22"/>
  <c r="M14" i="22"/>
  <c r="N13" i="22"/>
  <c r="M13" i="22"/>
  <c r="N12" i="22"/>
  <c r="M12" i="22"/>
  <c r="N11" i="22"/>
  <c r="M11" i="22"/>
  <c r="N10" i="22"/>
  <c r="M10" i="22"/>
  <c r="N9" i="22"/>
  <c r="M9" i="22"/>
  <c r="N8" i="22"/>
  <c r="M8" i="22"/>
  <c r="N7" i="22"/>
  <c r="M7" i="22"/>
  <c r="L36" i="21"/>
  <c r="K36" i="21"/>
  <c r="L35" i="21"/>
  <c r="K35" i="21"/>
  <c r="L34" i="21"/>
  <c r="K34" i="21"/>
  <c r="L33" i="21"/>
  <c r="K33" i="21"/>
  <c r="L32" i="21"/>
  <c r="K32" i="21"/>
  <c r="L31" i="21"/>
  <c r="K31" i="21"/>
  <c r="L30" i="21"/>
  <c r="K30" i="21"/>
  <c r="L29" i="21"/>
  <c r="K29" i="21"/>
  <c r="L28" i="21"/>
  <c r="K28" i="21"/>
  <c r="L27" i="21"/>
  <c r="K27" i="21"/>
  <c r="L26" i="21"/>
  <c r="K26" i="21"/>
  <c r="L25" i="21"/>
  <c r="K25" i="21"/>
  <c r="L24" i="21"/>
  <c r="K24" i="21"/>
  <c r="L23" i="21"/>
  <c r="K23" i="21"/>
  <c r="L22" i="21"/>
  <c r="K22" i="21"/>
  <c r="L21" i="21"/>
  <c r="K21" i="21"/>
  <c r="L20" i="21"/>
  <c r="K20" i="21"/>
  <c r="L19" i="21"/>
  <c r="K19" i="21"/>
  <c r="L18" i="21"/>
  <c r="K18" i="21"/>
  <c r="L17" i="21"/>
  <c r="K17" i="21"/>
  <c r="L16" i="21"/>
  <c r="K16" i="21"/>
  <c r="L15" i="21"/>
  <c r="K15" i="21"/>
  <c r="L14" i="21"/>
  <c r="K14" i="21"/>
  <c r="L13" i="21"/>
  <c r="K13" i="21"/>
  <c r="L12" i="21"/>
  <c r="K12" i="21"/>
  <c r="L11" i="21"/>
  <c r="K11" i="21"/>
  <c r="L10" i="21"/>
  <c r="K10" i="21"/>
  <c r="L9" i="21"/>
  <c r="K9" i="21"/>
  <c r="L8" i="21"/>
  <c r="K8" i="21"/>
  <c r="L7" i="21"/>
  <c r="K7" i="21"/>
  <c r="L66" i="1"/>
  <c r="M66" i="1"/>
  <c r="L67" i="1"/>
  <c r="M67" i="1"/>
  <c r="L65" i="1"/>
  <c r="M6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4" i="1"/>
  <c r="L64" i="1"/>
  <c r="F843" i="25" l="1"/>
  <c r="F766" i="25"/>
  <c r="F765" i="25"/>
  <c r="F764" i="25"/>
  <c r="F686" i="25"/>
  <c r="F685" i="25"/>
  <c r="F684" i="25"/>
  <c r="F683" i="25"/>
  <c r="F682" i="25"/>
  <c r="F681" i="25"/>
  <c r="F680" i="25"/>
  <c r="F679" i="25"/>
  <c r="F678" i="25"/>
  <c r="F677" i="25"/>
  <c r="F676" i="25"/>
  <c r="F675" i="25"/>
  <c r="F674" i="25"/>
  <c r="F673" i="25"/>
  <c r="F672" i="25"/>
  <c r="F671" i="25"/>
  <c r="F670" i="25"/>
  <c r="F669" i="25"/>
  <c r="F668" i="25"/>
  <c r="F667" i="25"/>
  <c r="F666" i="25"/>
  <c r="F665" i="25"/>
  <c r="F664" i="25"/>
  <c r="F663" i="25"/>
  <c r="F662" i="25"/>
  <c r="F661" i="25"/>
  <c r="F660" i="25"/>
  <c r="F659" i="25"/>
  <c r="F658" i="25"/>
  <c r="F657" i="25"/>
  <c r="F656" i="25"/>
  <c r="F655" i="25"/>
  <c r="F654" i="25"/>
  <c r="F653" i="25"/>
  <c r="F652" i="25"/>
  <c r="F651" i="25"/>
  <c r="F650" i="25"/>
  <c r="F649" i="25"/>
  <c r="F648" i="25"/>
  <c r="F647" i="25"/>
  <c r="F64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30" i="25"/>
  <c r="F629" i="25"/>
  <c r="F628" i="25"/>
  <c r="F627" i="25"/>
  <c r="F626" i="25"/>
  <c r="F625" i="25"/>
  <c r="F624" i="25"/>
  <c r="F623" i="25"/>
  <c r="F622" i="25"/>
  <c r="F621" i="25"/>
  <c r="F620" i="25"/>
  <c r="F619" i="25"/>
  <c r="F618" i="25"/>
  <c r="F617" i="25"/>
  <c r="F616" i="25"/>
  <c r="F615" i="25"/>
  <c r="F614" i="25"/>
  <c r="F613" i="25"/>
  <c r="F612" i="25"/>
  <c r="F611" i="25"/>
  <c r="F610" i="25"/>
  <c r="F609" i="25"/>
  <c r="F608" i="25"/>
  <c r="F607" i="25"/>
  <c r="F606" i="25"/>
  <c r="F605" i="25"/>
  <c r="F604" i="25"/>
  <c r="F603" i="25"/>
  <c r="F602" i="25"/>
  <c r="F601" i="25"/>
  <c r="F600" i="25"/>
  <c r="F599" i="25"/>
  <c r="F598" i="25"/>
  <c r="F597" i="25"/>
  <c r="F596" i="25"/>
  <c r="F595" i="25"/>
  <c r="F594" i="25"/>
  <c r="F593" i="25"/>
  <c r="F592" i="25"/>
  <c r="F591" i="25"/>
  <c r="F590" i="25"/>
  <c r="F589" i="25"/>
  <c r="F588" i="25"/>
  <c r="F587" i="25"/>
  <c r="F586" i="25"/>
  <c r="F585" i="25"/>
  <c r="F584" i="25"/>
  <c r="F583" i="25"/>
  <c r="F582" i="25"/>
  <c r="F581" i="25"/>
  <c r="F580" i="25"/>
  <c r="F579" i="25"/>
  <c r="F578" i="25"/>
  <c r="F577" i="25"/>
  <c r="F576" i="25"/>
  <c r="F575" i="25"/>
  <c r="F574" i="25"/>
  <c r="F573" i="25"/>
  <c r="F572" i="25"/>
  <c r="F571" i="25"/>
  <c r="F570" i="25"/>
  <c r="F569" i="25"/>
  <c r="F568" i="25"/>
  <c r="F567" i="25"/>
  <c r="F566" i="25"/>
  <c r="F565" i="25"/>
  <c r="F522" i="25"/>
  <c r="F519" i="25"/>
  <c r="F518" i="25"/>
  <c r="F517" i="25"/>
  <c r="F516" i="25"/>
  <c r="F514" i="25"/>
  <c r="F513" i="25"/>
  <c r="F512" i="25"/>
  <c r="F511" i="25"/>
  <c r="F510" i="25"/>
  <c r="F509" i="25"/>
  <c r="F508" i="25"/>
  <c r="F507" i="25"/>
  <c r="F506" i="25"/>
  <c r="F505" i="25"/>
  <c r="F504" i="25"/>
  <c r="F503" i="25"/>
  <c r="F502" i="25"/>
  <c r="F501" i="25"/>
  <c r="F500" i="25"/>
  <c r="F499" i="25"/>
  <c r="F498" i="25"/>
  <c r="F497" i="25"/>
  <c r="F496" i="25"/>
  <c r="F495" i="25"/>
  <c r="F494" i="25"/>
  <c r="F493" i="25"/>
  <c r="F492" i="25"/>
  <c r="F491" i="25"/>
  <c r="F490" i="25"/>
  <c r="F489" i="25"/>
  <c r="F488" i="25"/>
  <c r="F487" i="25"/>
  <c r="F486" i="25"/>
  <c r="F485" i="25"/>
  <c r="F484" i="25"/>
  <c r="F483" i="25"/>
  <c r="F482" i="25"/>
  <c r="F481" i="25"/>
  <c r="F480" i="25"/>
  <c r="F479" i="25"/>
  <c r="F478" i="25"/>
  <c r="F477" i="25"/>
  <c r="F476" i="25"/>
  <c r="F475" i="25"/>
  <c r="F474" i="25"/>
  <c r="F473" i="25"/>
  <c r="F472" i="25"/>
  <c r="F471" i="25"/>
  <c r="F470" i="25"/>
  <c r="F469" i="25"/>
  <c r="F468" i="25"/>
  <c r="F467" i="25"/>
  <c r="F466" i="25"/>
  <c r="F465" i="25"/>
  <c r="F464" i="25"/>
  <c r="F463" i="25"/>
  <c r="F462" i="25"/>
  <c r="F460" i="25"/>
  <c r="F459" i="25"/>
  <c r="F458" i="25"/>
  <c r="F457" i="25"/>
  <c r="F397" i="25"/>
  <c r="F365" i="25"/>
  <c r="F350" i="25"/>
  <c r="F349" i="25"/>
  <c r="F348" i="25"/>
  <c r="F347" i="25"/>
  <c r="F346" i="25"/>
  <c r="F345" i="25"/>
  <c r="F344" i="25"/>
  <c r="F343" i="25"/>
  <c r="F342" i="25"/>
  <c r="F341" i="25"/>
  <c r="F340" i="25"/>
  <c r="F339" i="25"/>
  <c r="F338" i="25"/>
  <c r="F337" i="25"/>
  <c r="F335" i="25"/>
  <c r="F334" i="25"/>
  <c r="F333" i="25"/>
  <c r="F332" i="25"/>
  <c r="F331" i="25"/>
  <c r="F330" i="25"/>
  <c r="F329" i="25"/>
  <c r="F328" i="25"/>
  <c r="F327" i="25"/>
  <c r="F326" i="25"/>
  <c r="F325" i="25"/>
  <c r="F324" i="25"/>
  <c r="F323" i="25"/>
  <c r="F322" i="25"/>
  <c r="F320" i="25"/>
  <c r="F319" i="25"/>
  <c r="F318" i="25"/>
  <c r="F317" i="25"/>
  <c r="F316" i="25"/>
  <c r="F315" i="25"/>
  <c r="F314" i="25"/>
  <c r="F313" i="25"/>
  <c r="F312" i="25"/>
  <c r="F311" i="25"/>
  <c r="F310" i="25"/>
  <c r="F309" i="25"/>
  <c r="F308" i="25"/>
  <c r="F307" i="25"/>
  <c r="F306" i="25"/>
  <c r="F305" i="25"/>
  <c r="F304" i="25"/>
  <c r="F303" i="25"/>
  <c r="F302" i="25"/>
  <c r="F301" i="25"/>
  <c r="F300" i="25"/>
  <c r="F299" i="25"/>
  <c r="F298" i="25"/>
  <c r="F296" i="25"/>
  <c r="F293" i="25"/>
  <c r="F292" i="25"/>
  <c r="F291" i="25"/>
  <c r="F290" i="25"/>
  <c r="F289" i="25"/>
  <c r="F288" i="25"/>
  <c r="F287" i="25"/>
  <c r="F286" i="25"/>
  <c r="F285" i="25"/>
  <c r="F284" i="25"/>
  <c r="F283" i="25"/>
  <c r="F282" i="25"/>
  <c r="F281" i="25"/>
  <c r="F280" i="25"/>
  <c r="F279" i="25"/>
  <c r="F278" i="25"/>
  <c r="F276" i="25"/>
  <c r="F274" i="25"/>
  <c r="F272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F257" i="25"/>
  <c r="F256" i="25"/>
  <c r="F255" i="25"/>
  <c r="F254" i="25"/>
  <c r="F253" i="25"/>
  <c r="F252" i="25"/>
  <c r="F231" i="25"/>
  <c r="F230" i="25"/>
  <c r="F229" i="25"/>
  <c r="F227" i="25"/>
  <c r="F226" i="25"/>
  <c r="F225" i="25"/>
  <c r="F224" i="25"/>
  <c r="F223" i="25"/>
  <c r="F222" i="25"/>
  <c r="F221" i="25"/>
  <c r="F160" i="25"/>
  <c r="F159" i="25"/>
  <c r="F158" i="25"/>
  <c r="F157" i="25"/>
  <c r="F144" i="25"/>
  <c r="F143" i="25"/>
  <c r="F142" i="25"/>
  <c r="F141" i="25"/>
  <c r="F140" i="25"/>
  <c r="F111" i="25"/>
  <c r="F106" i="25"/>
  <c r="F78" i="25"/>
  <c r="F74" i="25"/>
  <c r="F51" i="25"/>
  <c r="F50" i="25"/>
  <c r="F817" i="25"/>
  <c r="F815" i="25"/>
  <c r="F179" i="25"/>
  <c r="F178" i="25"/>
  <c r="G4" i="22" l="1"/>
  <c r="D4" i="21"/>
  <c r="D62" i="1" l="1"/>
</calcChain>
</file>

<file path=xl/sharedStrings.xml><?xml version="1.0" encoding="utf-8"?>
<sst xmlns="http://schemas.openxmlformats.org/spreadsheetml/2006/main" count="4983" uniqueCount="1531">
  <si>
    <t>機種/型式</t>
    <rPh sb="0" eb="2">
      <t>キシュ</t>
    </rPh>
    <rPh sb="3" eb="5">
      <t>カタシキ</t>
    </rPh>
    <phoneticPr fontId="3"/>
  </si>
  <si>
    <t>機械番号</t>
    <rPh sb="0" eb="2">
      <t>キカイ</t>
    </rPh>
    <rPh sb="2" eb="4">
      <t>バンゴウ</t>
    </rPh>
    <phoneticPr fontId="3"/>
  </si>
  <si>
    <t>ｻ-ﾋﾞｽの種類</t>
    <rPh sb="6" eb="8">
      <t>シュルイ</t>
    </rPh>
    <phoneticPr fontId="3"/>
  </si>
  <si>
    <t>　　◆契約形態</t>
    <rPh sb="3" eb="5">
      <t>ケイヤク</t>
    </rPh>
    <rPh sb="5" eb="7">
      <t>ケイタイ</t>
    </rPh>
    <phoneticPr fontId="3"/>
  </si>
  <si>
    <t>見積依頼者</t>
    <rPh sb="0" eb="2">
      <t>ミツ</t>
    </rPh>
    <rPh sb="2" eb="5">
      <t>イライシャ</t>
    </rPh>
    <phoneticPr fontId="3"/>
  </si>
  <si>
    <t>会社名：</t>
    <rPh sb="0" eb="2">
      <t>カイシャ</t>
    </rPh>
    <rPh sb="2" eb="3">
      <t>メイ</t>
    </rPh>
    <phoneticPr fontId="3"/>
  </si>
  <si>
    <t>担当者：</t>
    <rPh sb="0" eb="3">
      <t>タントウシャ</t>
    </rPh>
    <phoneticPr fontId="3"/>
  </si>
  <si>
    <t>記載内容の注意事項</t>
    <rPh sb="0" eb="2">
      <t>キサイ</t>
    </rPh>
    <rPh sb="2" eb="4">
      <t>ナイヨウ</t>
    </rPh>
    <rPh sb="5" eb="7">
      <t>チュウイ</t>
    </rPh>
    <rPh sb="7" eb="9">
      <t>ジコウ</t>
    </rPh>
    <phoneticPr fontId="3"/>
  </si>
  <si>
    <t>◆ｻ-ﾋﾞｽの種類：</t>
    <rPh sb="7" eb="9">
      <t>シュルイ</t>
    </rPh>
    <phoneticPr fontId="3"/>
  </si>
  <si>
    <t>◆ｻ-ﾋﾞｽ時間帯：</t>
    <rPh sb="6" eb="9">
      <t>ジカンタイ</t>
    </rPh>
    <phoneticPr fontId="3"/>
  </si>
  <si>
    <t>　　◆作成書式</t>
    <rPh sb="3" eb="5">
      <t>サクセイ</t>
    </rPh>
    <rPh sb="5" eb="7">
      <t>ショシキ</t>
    </rPh>
    <phoneticPr fontId="3"/>
  </si>
  <si>
    <t>対象機械：</t>
    <rPh sb="0" eb="2">
      <t>タイショウ</t>
    </rPh>
    <rPh sb="2" eb="4">
      <t>キカイ</t>
    </rPh>
    <phoneticPr fontId="3"/>
  </si>
  <si>
    <t>◆ｻｰﾋﾞｽ開始日：</t>
    <rPh sb="6" eb="9">
      <t>カイシビ</t>
    </rPh>
    <phoneticPr fontId="3"/>
  </si>
  <si>
    <t>電話番号：</t>
    <rPh sb="0" eb="2">
      <t>デンワ</t>
    </rPh>
    <rPh sb="2" eb="4">
      <t>バンゴウ</t>
    </rPh>
    <phoneticPr fontId="3"/>
  </si>
  <si>
    <t>お客様名：
（契約先）</t>
    <rPh sb="1" eb="3">
      <t>キャクサマ</t>
    </rPh>
    <rPh sb="3" eb="4">
      <t>メイ</t>
    </rPh>
    <rPh sb="7" eb="10">
      <t>ケイヤクサキ</t>
    </rPh>
    <phoneticPr fontId="3"/>
  </si>
  <si>
    <t>※ｻｰﾋﾞｽ開始日のご指定がない場合は、見積内容別紙のみ作成致します。</t>
    <rPh sb="5" eb="7">
      <t>カイシ</t>
    </rPh>
    <rPh sb="7" eb="9">
      <t>ビノ</t>
    </rPh>
    <rPh sb="9" eb="13">
      <t>ゴシテイガ</t>
    </rPh>
    <rPh sb="16" eb="18">
      <t>ハ</t>
    </rPh>
    <rPh sb="19" eb="21">
      <t>ミツモリ</t>
    </rPh>
    <rPh sb="21" eb="23">
      <t>ナイヨウ</t>
    </rPh>
    <rPh sb="23" eb="28">
      <t>ベッシノミノ</t>
    </rPh>
    <rPh sb="28" eb="29">
      <t>シゲル</t>
    </rPh>
    <rPh sb="29" eb="30">
      <t>ニ</t>
    </rPh>
    <rPh sb="30" eb="31">
      <t>イタ</t>
    </rPh>
    <phoneticPr fontId="3"/>
  </si>
  <si>
    <t>サービス時間帯</t>
    <rPh sb="4" eb="7">
      <t>ジカンタイ</t>
    </rPh>
    <phoneticPr fontId="3"/>
  </si>
  <si>
    <t>台数</t>
    <rPh sb="0" eb="2">
      <t>ダイスウ</t>
    </rPh>
    <phoneticPr fontId="3"/>
  </si>
  <si>
    <t>　　部署：</t>
    <rPh sb="2" eb="4">
      <t>ブショ</t>
    </rPh>
    <phoneticPr fontId="3"/>
  </si>
  <si>
    <t>〒</t>
    <phoneticPr fontId="3"/>
  </si>
  <si>
    <t xml:space="preserve">　　　　　　　 </t>
    <phoneticPr fontId="3"/>
  </si>
  <si>
    <t>　　　　　</t>
    <phoneticPr fontId="3"/>
  </si>
  <si>
    <t>選択サービス
Middleの場合
開始時間</t>
    <phoneticPr fontId="3"/>
  </si>
  <si>
    <t>07:00～</t>
    <phoneticPr fontId="3"/>
  </si>
  <si>
    <t>以下の内容について『御見積書兼注文書』又は『見積内容別紙』を作成願います。</t>
    <rPh sb="0" eb="2">
      <t>イカ</t>
    </rPh>
    <rPh sb="3" eb="5">
      <t>ナイヨウ</t>
    </rPh>
    <rPh sb="10" eb="14">
      <t>オミツモリショ</t>
    </rPh>
    <rPh sb="14" eb="15">
      <t>ケン</t>
    </rPh>
    <rPh sb="15" eb="18">
      <t>チュウモンショ</t>
    </rPh>
    <rPh sb="19" eb="20">
      <t>マタ</t>
    </rPh>
    <rPh sb="22" eb="24">
      <t>ミツ</t>
    </rPh>
    <rPh sb="24" eb="26">
      <t>ナイヨウ</t>
    </rPh>
    <rPh sb="26" eb="28">
      <t>ベッシ</t>
    </rPh>
    <rPh sb="30" eb="32">
      <t>サクセイ</t>
    </rPh>
    <rPh sb="32" eb="33">
      <t>ネガ</t>
    </rPh>
    <phoneticPr fontId="3"/>
  </si>
  <si>
    <t>保証期間満了日
（年／月／日）</t>
    <phoneticPr fontId="3"/>
  </si>
  <si>
    <t xml:space="preserve"> お客様責任者：</t>
    <rPh sb="2" eb="4">
      <t>キャクサマ</t>
    </rPh>
    <rPh sb="4" eb="7">
      <t>セキニンシャ</t>
    </rPh>
    <phoneticPr fontId="3"/>
  </si>
  <si>
    <t xml:space="preserve"> 設置先住所：</t>
    <rPh sb="1" eb="3">
      <t>セッチ</t>
    </rPh>
    <rPh sb="3" eb="4">
      <t>サキ</t>
    </rPh>
    <rPh sb="4" eb="6">
      <t>ジュウショ</t>
    </rPh>
    <phoneticPr fontId="3"/>
  </si>
  <si>
    <t xml:space="preserve"> お支払い方法：</t>
    <rPh sb="2" eb="4">
      <t>シハラ</t>
    </rPh>
    <rPh sb="5" eb="7">
      <t>ホウホウ</t>
    </rPh>
    <phoneticPr fontId="3"/>
  </si>
  <si>
    <t>※作成・郵送・捺印にかかる時間を考慮した日付をご指示下さい。</t>
    <rPh sb="1" eb="3">
      <t>サクセイ</t>
    </rPh>
    <rPh sb="4" eb="6">
      <t>ユウソウ</t>
    </rPh>
    <rPh sb="7" eb="9">
      <t>ナツイン</t>
    </rPh>
    <rPh sb="13" eb="15">
      <t>ジカン</t>
    </rPh>
    <rPh sb="16" eb="18">
      <t>コウリョ</t>
    </rPh>
    <rPh sb="20" eb="22">
      <t>ヒヅケ</t>
    </rPh>
    <rPh sb="24" eb="26">
      <t>シジ</t>
    </rPh>
    <rPh sb="26" eb="27">
      <t>クダ</t>
    </rPh>
    <phoneticPr fontId="3"/>
  </si>
  <si>
    <t>（  　 　 ）　  　  －</t>
    <phoneticPr fontId="3"/>
  </si>
  <si>
    <t>・機種／型式／機械番号は正しく記載下さい</t>
    <rPh sb="1" eb="3">
      <t>キシュ</t>
    </rPh>
    <rPh sb="4" eb="6">
      <t>カタシキ</t>
    </rPh>
    <rPh sb="7" eb="9">
      <t>キカイ</t>
    </rPh>
    <rPh sb="9" eb="11">
      <t>バンゴウ</t>
    </rPh>
    <rPh sb="12" eb="13">
      <t>タダ</t>
    </rPh>
    <rPh sb="15" eb="17">
      <t>キサイ</t>
    </rPh>
    <rPh sb="17" eb="18">
      <t>クダ</t>
    </rPh>
    <phoneticPr fontId="3"/>
  </si>
  <si>
    <t>・保守契約は自動更新となっており、解約には別途手続きが必要となります</t>
    <rPh sb="1" eb="3">
      <t>ホシュ</t>
    </rPh>
    <rPh sb="3" eb="5">
      <t>ケイヤク</t>
    </rPh>
    <rPh sb="6" eb="8">
      <t>ジドウ</t>
    </rPh>
    <rPh sb="8" eb="10">
      <t>コウシン</t>
    </rPh>
    <rPh sb="17" eb="19">
      <t>カイヤク</t>
    </rPh>
    <rPh sb="21" eb="23">
      <t>ベット</t>
    </rPh>
    <rPh sb="23" eb="25">
      <t>テツヅ</t>
    </rPh>
    <rPh sb="27" eb="29">
      <t>ヒツヨウ</t>
    </rPh>
    <phoneticPr fontId="3"/>
  </si>
  <si>
    <t>・保証オプションが必要な場合は保証期間満了日を記載下さい（保証期間満了日は保証書にてご確認下さい）</t>
    <phoneticPr fontId="3"/>
  </si>
  <si>
    <t>【備考】</t>
    <rPh sb="1" eb="3">
      <t>ビコウ</t>
    </rPh>
    <phoneticPr fontId="3"/>
  </si>
  <si>
    <t>設置先住所</t>
    <rPh sb="0" eb="2">
      <t>セッチ</t>
    </rPh>
    <rPh sb="2" eb="3">
      <t>サキ</t>
    </rPh>
    <rPh sb="3" eb="5">
      <t>ジュウショ</t>
    </rPh>
    <phoneticPr fontId="3"/>
  </si>
  <si>
    <t>保証期間満了日
（年／月／日）</t>
    <phoneticPr fontId="3"/>
  </si>
  <si>
    <t>設置先
お客様番号</t>
    <rPh sb="0" eb="2">
      <t>セッチ</t>
    </rPh>
    <rPh sb="2" eb="3">
      <t>サキ</t>
    </rPh>
    <rPh sb="5" eb="7">
      <t>キャクサマ</t>
    </rPh>
    <rPh sb="7" eb="9">
      <t>バンゴウ</t>
    </rPh>
    <phoneticPr fontId="3"/>
  </si>
  <si>
    <t>※設置先毎にお客様番号が必要となります。</t>
    <rPh sb="1" eb="3">
      <t>セッチ</t>
    </rPh>
    <rPh sb="3" eb="4">
      <t>サキ</t>
    </rPh>
    <rPh sb="4" eb="5">
      <t>マイ</t>
    </rPh>
    <rPh sb="7" eb="9">
      <t>キャクサマ</t>
    </rPh>
    <rPh sb="9" eb="11">
      <t>バンゴウ</t>
    </rPh>
    <rPh sb="12" eb="14">
      <t>ヒツヨウ</t>
    </rPh>
    <phoneticPr fontId="3"/>
  </si>
  <si>
    <t>別紙(設置先複数)</t>
  </si>
  <si>
    <t>E-Mail：</t>
    <phoneticPr fontId="3"/>
  </si>
  <si>
    <t>ＢＰ番号：</t>
  </si>
  <si>
    <t>対象機械</t>
    <rPh sb="0" eb="2">
      <t>タイショウ</t>
    </rPh>
    <rPh sb="2" eb="4">
      <t>キカイ</t>
    </rPh>
    <phoneticPr fontId="3"/>
  </si>
  <si>
    <t>FAX：</t>
    <phoneticPr fontId="3"/>
  </si>
  <si>
    <t>電話：</t>
    <rPh sb="0" eb="2">
      <t>デンワ</t>
    </rPh>
    <phoneticPr fontId="3"/>
  </si>
  <si>
    <t>住所：</t>
  </si>
  <si>
    <t>＜ご注意＞</t>
    <rPh sb="2" eb="4">
      <t>チュウイ</t>
    </rPh>
    <phoneticPr fontId="3"/>
  </si>
  <si>
    <t>選択</t>
  </si>
  <si>
    <t>保証ｵﾌﾟｼｮﾝ</t>
    <phoneticPr fontId="3"/>
  </si>
  <si>
    <t>ディストリビューター用</t>
    <rPh sb="10" eb="11">
      <t>ヨウ</t>
    </rPh>
    <phoneticPr fontId="3"/>
  </si>
  <si>
    <t>　　※年払料金の半年払方式の請求日指定　：上期請求日　　　月　1日　/下期請求日　　　月　1日</t>
    <rPh sb="3" eb="4">
      <t>ネン</t>
    </rPh>
    <rPh sb="4" eb="5">
      <t>ハラ</t>
    </rPh>
    <phoneticPr fontId="3"/>
  </si>
  <si>
    <t>　　年払の場合：（契約更新希望日：　　　月　　1日） ※記載がない場合最短の初回請求日（1日）にて作成致します</t>
    <rPh sb="2" eb="4">
      <t>ネンバライ</t>
    </rPh>
    <rPh sb="5" eb="7">
      <t>バアイ</t>
    </rPh>
    <phoneticPr fontId="3"/>
  </si>
  <si>
    <t>サービス
時間帯</t>
    <rPh sb="5" eb="8">
      <t>ジカンタイ</t>
    </rPh>
    <phoneticPr fontId="3"/>
  </si>
  <si>
    <t>F</t>
  </si>
  <si>
    <t>サービス開始日（年／月／日）</t>
    <rPh sb="4" eb="6">
      <t>カイシ</t>
    </rPh>
    <rPh sb="6" eb="7">
      <t>ビ</t>
    </rPh>
    <rPh sb="8" eb="9">
      <t>トシ</t>
    </rPh>
    <rPh sb="10" eb="11">
      <t>ツキ</t>
    </rPh>
    <rPh sb="12" eb="13">
      <t>ヒ</t>
    </rPh>
    <phoneticPr fontId="3"/>
  </si>
  <si>
    <t>サービス開始日
（年／月／日）</t>
    <rPh sb="4" eb="6">
      <t>カイシ</t>
    </rPh>
    <rPh sb="6" eb="7">
      <t>ビ</t>
    </rPh>
    <rPh sb="9" eb="10">
      <t>トシ</t>
    </rPh>
    <rPh sb="11" eb="12">
      <t>ツキ</t>
    </rPh>
    <rPh sb="13" eb="14">
      <t>ヒ</t>
    </rPh>
    <phoneticPr fontId="3"/>
  </si>
  <si>
    <t>サービス開始日
（年／月／日）</t>
    <rPh sb="4" eb="6">
      <t>カイシ</t>
    </rPh>
    <rPh sb="6" eb="7">
      <t>ヒ</t>
    </rPh>
    <rPh sb="9" eb="10">
      <t>トシ</t>
    </rPh>
    <rPh sb="11" eb="12">
      <t>ツキ</t>
    </rPh>
    <rPh sb="13" eb="14">
      <t>ヒ</t>
    </rPh>
    <phoneticPr fontId="3"/>
  </si>
  <si>
    <t>◆保証ｵﾌﾟｼｮﾝ：</t>
    <rPh sb="1" eb="3">
      <t>ホショウ</t>
    </rPh>
    <phoneticPr fontId="3"/>
  </si>
  <si>
    <t>WSU+M09</t>
  </si>
  <si>
    <t>個別承認情報</t>
    <rPh sb="0" eb="2">
      <t>コベツ</t>
    </rPh>
    <rPh sb="2" eb="4">
      <t>ショウニン</t>
    </rPh>
    <rPh sb="4" eb="6">
      <t>ジョウホウ</t>
    </rPh>
    <phoneticPr fontId="3"/>
  </si>
  <si>
    <t>承認形態：　</t>
    <rPh sb="0" eb="2">
      <t>ショウニン</t>
    </rPh>
    <rPh sb="2" eb="4">
      <t>ケイタイ</t>
    </rPh>
    <phoneticPr fontId="3"/>
  </si>
  <si>
    <t>選択してください</t>
  </si>
  <si>
    <t>※</t>
    <phoneticPr fontId="3"/>
  </si>
  <si>
    <t xml:space="preserve"> 承認番号：</t>
    <rPh sb="1" eb="3">
      <t>ショウニン</t>
    </rPh>
    <rPh sb="3" eb="5">
      <t>バンゴウ</t>
    </rPh>
    <phoneticPr fontId="3"/>
  </si>
  <si>
    <t>注）個別商談割引（BID） もしくは延長の場合、承認番号は必ず記載ください</t>
    <rPh sb="0" eb="1">
      <t>チュウ</t>
    </rPh>
    <rPh sb="2" eb="4">
      <t>コベツ</t>
    </rPh>
    <rPh sb="18" eb="20">
      <t>エンチョウ</t>
    </rPh>
    <rPh sb="21" eb="23">
      <t>バアイ</t>
    </rPh>
    <rPh sb="29" eb="30">
      <t>カナラ</t>
    </rPh>
    <phoneticPr fontId="3"/>
  </si>
  <si>
    <t xml:space="preserve"> 作成内容：</t>
    <rPh sb="1" eb="3">
      <t>サクセイ</t>
    </rPh>
    <rPh sb="3" eb="5">
      <t>ナイヨウ</t>
    </rPh>
    <phoneticPr fontId="3"/>
  </si>
  <si>
    <t>注）個別商談割引（BID）の場合の作成内容　</t>
    <rPh sb="0" eb="1">
      <t>チュウ</t>
    </rPh>
    <rPh sb="2" eb="4">
      <t>コベツ</t>
    </rPh>
    <phoneticPr fontId="3"/>
  </si>
  <si>
    <r>
      <t>・保守契約は、</t>
    </r>
    <r>
      <rPr>
        <sz val="10"/>
        <color indexed="10"/>
        <rFont val="ＭＳ 明朝"/>
        <family val="1"/>
        <charset val="128"/>
      </rPr>
      <t>基本的に自動更新</t>
    </r>
    <r>
      <rPr>
        <sz val="10"/>
        <color indexed="8"/>
        <rFont val="ＭＳ 明朝"/>
        <family val="1"/>
        <charset val="128"/>
      </rPr>
      <t>となっており、</t>
    </r>
    <r>
      <rPr>
        <sz val="10"/>
        <color indexed="10"/>
        <rFont val="ＭＳ 明朝"/>
        <family val="1"/>
        <charset val="128"/>
      </rPr>
      <t>解約には別途手続きが必要</t>
    </r>
    <r>
      <rPr>
        <sz val="10"/>
        <color indexed="8"/>
        <rFont val="ＭＳ 明朝"/>
        <family val="1"/>
        <charset val="128"/>
      </rPr>
      <t>となります</t>
    </r>
    <phoneticPr fontId="3"/>
  </si>
  <si>
    <t>・一年以上のご契約で、期間限定契約をご希望の場合は備考欄またはメール本文に終了日を明記してください。</t>
  </si>
  <si>
    <t>選択</t>
    <rPh sb="0" eb="2">
      <t>センタク</t>
    </rPh>
    <phoneticPr fontId="3"/>
  </si>
  <si>
    <t>WSU</t>
  </si>
  <si>
    <t>WSU+M09+M12</t>
  </si>
  <si>
    <t>WSU+M10</t>
  </si>
  <si>
    <t>WSU+M10+M11</t>
  </si>
  <si>
    <t>WSU+M10+M11+M12</t>
  </si>
  <si>
    <t>WSU+M10+M12</t>
  </si>
  <si>
    <t>WSU+M11</t>
  </si>
  <si>
    <t>WSU+M11+M12</t>
  </si>
  <si>
    <t>WSU+M12</t>
  </si>
  <si>
    <t>LES機械保守サービス見積依頼書</t>
    <phoneticPr fontId="3"/>
  </si>
  <si>
    <t xml:space="preserve">   〔M11〕定期点検・ｵﾝｻｲﾄ（M09ﾊﾞﾘｭｰｾﾚｸｼｮﾝとの組合せはできません）</t>
  </si>
  <si>
    <t>0034</t>
  </si>
  <si>
    <t>0159</t>
  </si>
  <si>
    <t>0445</t>
  </si>
  <si>
    <t>0446</t>
  </si>
  <si>
    <t>0449</t>
  </si>
  <si>
    <t>0563</t>
  </si>
  <si>
    <t>0564</t>
  </si>
  <si>
    <t>0719</t>
  </si>
  <si>
    <t>0724</t>
  </si>
  <si>
    <t>0750</t>
  </si>
  <si>
    <t>0778</t>
  </si>
  <si>
    <t>0796</t>
  </si>
  <si>
    <t>1410</t>
  </si>
  <si>
    <t>1417</t>
  </si>
  <si>
    <t>1455</t>
  </si>
  <si>
    <t>1521</t>
  </si>
  <si>
    <t>1522</t>
  </si>
  <si>
    <t>1527</t>
  </si>
  <si>
    <t>1611</t>
  </si>
  <si>
    <t>1666</t>
  </si>
  <si>
    <t>1688</t>
  </si>
  <si>
    <t>1733</t>
  </si>
  <si>
    <t>1735</t>
  </si>
  <si>
    <t>1754</t>
  </si>
  <si>
    <t>1756</t>
  </si>
  <si>
    <t>1878</t>
  </si>
  <si>
    <t>1879</t>
  </si>
  <si>
    <t>1880</t>
  </si>
  <si>
    <t>1881</t>
  </si>
  <si>
    <t>1883</t>
  </si>
  <si>
    <t>1884</t>
  </si>
  <si>
    <t>1885</t>
  </si>
  <si>
    <t>1886</t>
  </si>
  <si>
    <t>1887</t>
  </si>
  <si>
    <t>1888</t>
  </si>
  <si>
    <t>1909</t>
  </si>
  <si>
    <t>1910</t>
  </si>
  <si>
    <t>1911</t>
  </si>
  <si>
    <t>1913</t>
  </si>
  <si>
    <t>1914</t>
  </si>
  <si>
    <t>1915</t>
  </si>
  <si>
    <t>1916</t>
  </si>
  <si>
    <t>1929</t>
  </si>
  <si>
    <t>1936</t>
  </si>
  <si>
    <t>1948</t>
  </si>
  <si>
    <t>1949</t>
  </si>
  <si>
    <t>2018</t>
  </si>
  <si>
    <t>2019</t>
  </si>
  <si>
    <t>2130</t>
  </si>
  <si>
    <t>2419</t>
  </si>
  <si>
    <t>2582</t>
  </si>
  <si>
    <t>2583</t>
  </si>
  <si>
    <t>2584</t>
  </si>
  <si>
    <t>2585</t>
  </si>
  <si>
    <t>2589</t>
  </si>
  <si>
    <t>2618</t>
  </si>
  <si>
    <t>3020</t>
  </si>
  <si>
    <t>3096</t>
  </si>
  <si>
    <t>3361</t>
  </si>
  <si>
    <t>3362</t>
  </si>
  <si>
    <t>3502</t>
  </si>
  <si>
    <t>3503</t>
  </si>
  <si>
    <t>3510</t>
  </si>
  <si>
    <t>3516</t>
  </si>
  <si>
    <t>3518</t>
  </si>
  <si>
    <t>3519</t>
  </si>
  <si>
    <t>3520</t>
  </si>
  <si>
    <t>3523</t>
  </si>
  <si>
    <t>3526</t>
  </si>
  <si>
    <t>3529</t>
  </si>
  <si>
    <t>3530</t>
  </si>
  <si>
    <t>3531</t>
  </si>
  <si>
    <t>3551</t>
  </si>
  <si>
    <t>3600</t>
  </si>
  <si>
    <t>3607</t>
  </si>
  <si>
    <t>3623</t>
  </si>
  <si>
    <t>3625</t>
  </si>
  <si>
    <t>3628</t>
  </si>
  <si>
    <t>3837</t>
  </si>
  <si>
    <t>3839</t>
  </si>
  <si>
    <t>3858</t>
  </si>
  <si>
    <t>4190</t>
  </si>
  <si>
    <t>4191</t>
  </si>
  <si>
    <t>4192</t>
  </si>
  <si>
    <t>4193</t>
  </si>
  <si>
    <t>4194</t>
  </si>
  <si>
    <t>4197</t>
  </si>
  <si>
    <t>4198</t>
  </si>
  <si>
    <t>4199</t>
  </si>
  <si>
    <t>4251</t>
  </si>
  <si>
    <t>4252</t>
  </si>
  <si>
    <t>4253</t>
  </si>
  <si>
    <t>4254</t>
  </si>
  <si>
    <t>4255</t>
  </si>
  <si>
    <t>4259</t>
  </si>
  <si>
    <t>4261</t>
  </si>
  <si>
    <t>4273</t>
  </si>
  <si>
    <t>4347</t>
  </si>
  <si>
    <t>4348</t>
  </si>
  <si>
    <t>4362</t>
  </si>
  <si>
    <t>4363</t>
  </si>
  <si>
    <t>4364</t>
  </si>
  <si>
    <t>4365</t>
  </si>
  <si>
    <t>4366</t>
  </si>
  <si>
    <t>4367</t>
  </si>
  <si>
    <t>4368</t>
  </si>
  <si>
    <t>4369</t>
  </si>
  <si>
    <t>4559</t>
  </si>
  <si>
    <t>4560</t>
  </si>
  <si>
    <t>4667</t>
  </si>
  <si>
    <t>4668</t>
  </si>
  <si>
    <t>4669</t>
  </si>
  <si>
    <t>4670</t>
  </si>
  <si>
    <t>4671</t>
  </si>
  <si>
    <t>4836</t>
  </si>
  <si>
    <t>4849</t>
  </si>
  <si>
    <t>4938</t>
  </si>
  <si>
    <t>4942</t>
  </si>
  <si>
    <t>4943</t>
  </si>
  <si>
    <t>4944</t>
  </si>
  <si>
    <t>4945</t>
  </si>
  <si>
    <t>5395</t>
  </si>
  <si>
    <t>5396</t>
  </si>
  <si>
    <t>5454</t>
  </si>
  <si>
    <t>5455</t>
  </si>
  <si>
    <t>5456</t>
  </si>
  <si>
    <t>5458</t>
  </si>
  <si>
    <t>5459</t>
  </si>
  <si>
    <t>5460</t>
  </si>
  <si>
    <t>5462</t>
  </si>
  <si>
    <t>5463</t>
  </si>
  <si>
    <t>5464</t>
  </si>
  <si>
    <t>5466</t>
  </si>
  <si>
    <t>5580</t>
  </si>
  <si>
    <t>5594</t>
  </si>
  <si>
    <t>5595</t>
  </si>
  <si>
    <t>6203</t>
  </si>
  <si>
    <t>6204</t>
  </si>
  <si>
    <t>6214</t>
  </si>
  <si>
    <t>6216</t>
  </si>
  <si>
    <t>6217</t>
  </si>
  <si>
    <t>6218</t>
  </si>
  <si>
    <t>6219</t>
  </si>
  <si>
    <t>6220</t>
  </si>
  <si>
    <t>6221</t>
  </si>
  <si>
    <t>6223</t>
  </si>
  <si>
    <t>6224</t>
  </si>
  <si>
    <t>6225</t>
  </si>
  <si>
    <t>6226</t>
  </si>
  <si>
    <t>6227</t>
  </si>
  <si>
    <t>6228</t>
  </si>
  <si>
    <t>6229</t>
  </si>
  <si>
    <t>6230</t>
  </si>
  <si>
    <t>6231</t>
  </si>
  <si>
    <t>6233</t>
  </si>
  <si>
    <t>6313</t>
  </si>
  <si>
    <t>6316</t>
  </si>
  <si>
    <t>6380</t>
  </si>
  <si>
    <t>6385</t>
  </si>
  <si>
    <t>6386</t>
  </si>
  <si>
    <t>6388</t>
  </si>
  <si>
    <t>6389</t>
  </si>
  <si>
    <t>6390</t>
  </si>
  <si>
    <t>6391</t>
  </si>
  <si>
    <t>6630</t>
  </si>
  <si>
    <t>6836</t>
  </si>
  <si>
    <t>6845</t>
  </si>
  <si>
    <t>6846</t>
  </si>
  <si>
    <t>6849</t>
  </si>
  <si>
    <t>6850</t>
  </si>
  <si>
    <t>6851</t>
  </si>
  <si>
    <t>6865</t>
  </si>
  <si>
    <t>6866</t>
  </si>
  <si>
    <t>6867</t>
  </si>
  <si>
    <t>6868</t>
  </si>
  <si>
    <t>6878</t>
  </si>
  <si>
    <t>6888</t>
  </si>
  <si>
    <t>6889</t>
  </si>
  <si>
    <t>6893</t>
  </si>
  <si>
    <t>6894</t>
  </si>
  <si>
    <t>6897</t>
  </si>
  <si>
    <t>6898</t>
  </si>
  <si>
    <t>6899</t>
  </si>
  <si>
    <t>6918</t>
  </si>
  <si>
    <t>7022</t>
  </si>
  <si>
    <t>7141</t>
  </si>
  <si>
    <t>7143</t>
  </si>
  <si>
    <t>7144</t>
  </si>
  <si>
    <t>7145</t>
  </si>
  <si>
    <t>7146</t>
  </si>
  <si>
    <t>7147</t>
  </si>
  <si>
    <t>7148</t>
  </si>
  <si>
    <t>7149</t>
  </si>
  <si>
    <t>7158</t>
  </si>
  <si>
    <t>7160</t>
  </si>
  <si>
    <t>7163</t>
  </si>
  <si>
    <t>7164</t>
  </si>
  <si>
    <t>7176</t>
  </si>
  <si>
    <t>7191</t>
  </si>
  <si>
    <t>7192</t>
  </si>
  <si>
    <t>7197</t>
  </si>
  <si>
    <t>7200</t>
  </si>
  <si>
    <t>7233</t>
  </si>
  <si>
    <t>7234</t>
  </si>
  <si>
    <t>7309</t>
  </si>
  <si>
    <t>7321</t>
  </si>
  <si>
    <t>7322</t>
  </si>
  <si>
    <t>7323</t>
  </si>
  <si>
    <t>7324</t>
  </si>
  <si>
    <t>7325</t>
  </si>
  <si>
    <t>7326</t>
  </si>
  <si>
    <t>7327</t>
  </si>
  <si>
    <t>7328</t>
  </si>
  <si>
    <t>7362</t>
  </si>
  <si>
    <t>7363</t>
  </si>
  <si>
    <t>7364</t>
  </si>
  <si>
    <t>7365</t>
  </si>
  <si>
    <t>7366</t>
  </si>
  <si>
    <t>7367</t>
  </si>
  <si>
    <t>7376</t>
  </si>
  <si>
    <t>7377</t>
  </si>
  <si>
    <t>7378</t>
  </si>
  <si>
    <t>7379</t>
  </si>
  <si>
    <t>7380</t>
  </si>
  <si>
    <t>7382</t>
  </si>
  <si>
    <t>7383</t>
  </si>
  <si>
    <t>7825</t>
  </si>
  <si>
    <t>7831</t>
  </si>
  <si>
    <t>7832</t>
  </si>
  <si>
    <t>7833</t>
  </si>
  <si>
    <t>7834</t>
  </si>
  <si>
    <t>7836</t>
  </si>
  <si>
    <t>7837</t>
  </si>
  <si>
    <t>7838</t>
  </si>
  <si>
    <t>7839</t>
  </si>
  <si>
    <t>7845</t>
  </si>
  <si>
    <t>7863</t>
  </si>
  <si>
    <t>7870</t>
  </si>
  <si>
    <t>7871</t>
  </si>
  <si>
    <t>7872</t>
  </si>
  <si>
    <t>7873</t>
  </si>
  <si>
    <t>7875</t>
  </si>
  <si>
    <t>7901</t>
  </si>
  <si>
    <t>7902</t>
  </si>
  <si>
    <t>7903</t>
  </si>
  <si>
    <t>7906</t>
  </si>
  <si>
    <t>7912</t>
  </si>
  <si>
    <t>7913</t>
  </si>
  <si>
    <t>7914</t>
  </si>
  <si>
    <t>7915</t>
  </si>
  <si>
    <t>7916</t>
  </si>
  <si>
    <t>7917</t>
  </si>
  <si>
    <t>7918</t>
  </si>
  <si>
    <t>7919</t>
  </si>
  <si>
    <t>7940</t>
  </si>
  <si>
    <t>7941</t>
  </si>
  <si>
    <t>7942</t>
  </si>
  <si>
    <t>7943</t>
  </si>
  <si>
    <t>7944</t>
  </si>
  <si>
    <t>7945</t>
  </si>
  <si>
    <t>7946</t>
  </si>
  <si>
    <t>7947</t>
  </si>
  <si>
    <t>7948</t>
  </si>
  <si>
    <t>7949</t>
  </si>
  <si>
    <t>7967</t>
  </si>
  <si>
    <t>7969</t>
  </si>
  <si>
    <t>7971</t>
  </si>
  <si>
    <t>7972</t>
  </si>
  <si>
    <t>7973</t>
  </si>
  <si>
    <t>7974</t>
  </si>
  <si>
    <t>7975</t>
  </si>
  <si>
    <t>7976</t>
  </si>
  <si>
    <t>7977</t>
  </si>
  <si>
    <t>7978</t>
  </si>
  <si>
    <t>7979</t>
  </si>
  <si>
    <t>7980</t>
  </si>
  <si>
    <t>7981</t>
  </si>
  <si>
    <t>7983</t>
  </si>
  <si>
    <t>7984</t>
  </si>
  <si>
    <t>7985</t>
  </si>
  <si>
    <t>7986</t>
  </si>
  <si>
    <t>7987</t>
  </si>
  <si>
    <t>7992</t>
  </si>
  <si>
    <t>7995</t>
  </si>
  <si>
    <t>7996</t>
  </si>
  <si>
    <t>8014</t>
  </si>
  <si>
    <t>8028</t>
  </si>
  <si>
    <t>8036</t>
  </si>
  <si>
    <t>8038</t>
  </si>
  <si>
    <t>8039</t>
  </si>
  <si>
    <t>8267</t>
  </si>
  <si>
    <t>8476</t>
  </si>
  <si>
    <t>8477</t>
  </si>
  <si>
    <t>8478</t>
  </si>
  <si>
    <t>8479</t>
  </si>
  <si>
    <t>8480</t>
  </si>
  <si>
    <t>8481</t>
  </si>
  <si>
    <t>8482</t>
  </si>
  <si>
    <t>8485</t>
  </si>
  <si>
    <t>8486</t>
  </si>
  <si>
    <t>8487</t>
  </si>
  <si>
    <t>8488</t>
  </si>
  <si>
    <t>8489</t>
  </si>
  <si>
    <t>8490</t>
  </si>
  <si>
    <t>8491</t>
  </si>
  <si>
    <t>8553</t>
  </si>
  <si>
    <t>8580</t>
  </si>
  <si>
    <t>8581</t>
  </si>
  <si>
    <t>8589</t>
  </si>
  <si>
    <t>8595</t>
  </si>
  <si>
    <t>8600</t>
  </si>
  <si>
    <t>8638</t>
  </si>
  <si>
    <t>8639</t>
  </si>
  <si>
    <t>8640</t>
  </si>
  <si>
    <t>8641</t>
  </si>
  <si>
    <t>8642</t>
  </si>
  <si>
    <t>8644</t>
  </si>
  <si>
    <t>8645</t>
  </si>
  <si>
    <t>8646</t>
  </si>
  <si>
    <t>8647</t>
  </si>
  <si>
    <t>8648</t>
  </si>
  <si>
    <t>8649</t>
  </si>
  <si>
    <t>8650</t>
  </si>
  <si>
    <t>8651</t>
  </si>
  <si>
    <t>8652</t>
  </si>
  <si>
    <t>8653</t>
  </si>
  <si>
    <t>8654</t>
  </si>
  <si>
    <t>8655</t>
  </si>
  <si>
    <t>8656</t>
  </si>
  <si>
    <t>8657</t>
  </si>
  <si>
    <t>8658</t>
  </si>
  <si>
    <t>8659</t>
  </si>
  <si>
    <t>8660</t>
  </si>
  <si>
    <t>8661</t>
  </si>
  <si>
    <t>8662</t>
  </si>
  <si>
    <t>8664</t>
  </si>
  <si>
    <t>8665</t>
  </si>
  <si>
    <t>8666</t>
  </si>
  <si>
    <t>8668</t>
  </si>
  <si>
    <t>8669</t>
  </si>
  <si>
    <t>8670</t>
  </si>
  <si>
    <t>8671</t>
  </si>
  <si>
    <t>8672</t>
  </si>
  <si>
    <t>8673</t>
  </si>
  <si>
    <t>8674</t>
  </si>
  <si>
    <t>8675</t>
  </si>
  <si>
    <t>8676</t>
  </si>
  <si>
    <t>8677</t>
  </si>
  <si>
    <t>8678</t>
  </si>
  <si>
    <t>8679</t>
  </si>
  <si>
    <t>8680</t>
  </si>
  <si>
    <t>8681</t>
  </si>
  <si>
    <t>8682</t>
  </si>
  <si>
    <t>8683</t>
  </si>
  <si>
    <t>8684</t>
  </si>
  <si>
    <t>8685</t>
  </si>
  <si>
    <t>8686</t>
  </si>
  <si>
    <t>8687</t>
  </si>
  <si>
    <t>8688</t>
  </si>
  <si>
    <t>8718</t>
  </si>
  <si>
    <t>8720</t>
  </si>
  <si>
    <t>8721</t>
  </si>
  <si>
    <t>8722</t>
  </si>
  <si>
    <t>8724</t>
  </si>
  <si>
    <t>8730</t>
  </si>
  <si>
    <t>8731</t>
  </si>
  <si>
    <t>8733</t>
  </si>
  <si>
    <t>8734</t>
  </si>
  <si>
    <t>8737</t>
  </si>
  <si>
    <t>8738</t>
  </si>
  <si>
    <t>8740</t>
  </si>
  <si>
    <t>8750</t>
  </si>
  <si>
    <t>8752</t>
  </si>
  <si>
    <t>8765</t>
  </si>
  <si>
    <t>8766</t>
  </si>
  <si>
    <t>8767</t>
  </si>
  <si>
    <t>8768</t>
  </si>
  <si>
    <t>8769</t>
  </si>
  <si>
    <t>8827</t>
  </si>
  <si>
    <t>8829</t>
  </si>
  <si>
    <t>8830</t>
  </si>
  <si>
    <t>8832</t>
  </si>
  <si>
    <t>8833</t>
  </si>
  <si>
    <t>8834</t>
  </si>
  <si>
    <t>8835</t>
  </si>
  <si>
    <t>8836</t>
  </si>
  <si>
    <t>8837</t>
  </si>
  <si>
    <t>8839</t>
  </si>
  <si>
    <t>8840</t>
  </si>
  <si>
    <t>8841</t>
  </si>
  <si>
    <t>8843</t>
  </si>
  <si>
    <t>8846</t>
  </si>
  <si>
    <t>8847</t>
  </si>
  <si>
    <t>8848</t>
  </si>
  <si>
    <t>8849</t>
  </si>
  <si>
    <t>8850</t>
  </si>
  <si>
    <t>8852</t>
  </si>
  <si>
    <t>8853</t>
  </si>
  <si>
    <t>8855</t>
  </si>
  <si>
    <t>8861</t>
  </si>
  <si>
    <t>8862</t>
  </si>
  <si>
    <t>8863</t>
  </si>
  <si>
    <t>8864</t>
  </si>
  <si>
    <t>8865</t>
  </si>
  <si>
    <t>8866</t>
  </si>
  <si>
    <t>8868</t>
  </si>
  <si>
    <t>8870</t>
  </si>
  <si>
    <t>8872</t>
  </si>
  <si>
    <t>8874</t>
  </si>
  <si>
    <t>8876</t>
  </si>
  <si>
    <t>8877</t>
  </si>
  <si>
    <t>8878</t>
  </si>
  <si>
    <t>8879</t>
  </si>
  <si>
    <t>8886</t>
  </si>
  <si>
    <t>9086</t>
  </si>
  <si>
    <t>9228</t>
  </si>
  <si>
    <t>9229</t>
  </si>
  <si>
    <t>9230</t>
  </si>
  <si>
    <t>9232</t>
  </si>
  <si>
    <t>9233</t>
  </si>
  <si>
    <t>9234</t>
  </si>
  <si>
    <t>9236</t>
  </si>
  <si>
    <t>9237</t>
  </si>
  <si>
    <t>9306</t>
  </si>
  <si>
    <t>9307</t>
  </si>
  <si>
    <t>9308</t>
  </si>
  <si>
    <t>9360</t>
  </si>
  <si>
    <t>9361</t>
  </si>
  <si>
    <t>9362</t>
  </si>
  <si>
    <t>9363</t>
  </si>
  <si>
    <t>9503</t>
  </si>
  <si>
    <t>9532</t>
  </si>
  <si>
    <t>9585</t>
  </si>
  <si>
    <t>9595</t>
  </si>
  <si>
    <t>9956</t>
  </si>
  <si>
    <t>7979-JJJ(例）</t>
    <rPh sb="9" eb="10">
      <t>レイ</t>
    </rPh>
    <phoneticPr fontId="3"/>
  </si>
  <si>
    <t>別紙　　（LES機械保守ｻｰﾋﾞｽ用）</t>
    <rPh sb="0" eb="2">
      <t>ベッシ</t>
    </rPh>
    <rPh sb="8" eb="10">
      <t>キカイ</t>
    </rPh>
    <rPh sb="10" eb="12">
      <t>ホシュ</t>
    </rPh>
    <rPh sb="17" eb="18">
      <t>ヨウ</t>
    </rPh>
    <phoneticPr fontId="3"/>
  </si>
  <si>
    <t>** MTYP/MDL欄は半角英数小文字にて入力ください **</t>
    <rPh sb="11" eb="12">
      <t>ラン</t>
    </rPh>
    <rPh sb="13" eb="15">
      <t>ハンカク</t>
    </rPh>
    <rPh sb="15" eb="16">
      <t>エイ</t>
    </rPh>
    <rPh sb="16" eb="17">
      <t>カズ</t>
    </rPh>
    <rPh sb="17" eb="20">
      <t>コモジ</t>
    </rPh>
    <rPh sb="22" eb="24">
      <t>ニュウリョク</t>
    </rPh>
    <phoneticPr fontId="3"/>
  </si>
  <si>
    <t>** 空欄にする場合は記入内容を消去してください　　  **</t>
    <rPh sb="3" eb="5">
      <t>クウラン</t>
    </rPh>
    <rPh sb="8" eb="10">
      <t>バアイ</t>
    </rPh>
    <rPh sb="11" eb="13">
      <t>キニュウ</t>
    </rPh>
    <rPh sb="13" eb="15">
      <t>ナイヨウ</t>
    </rPh>
    <rPh sb="16" eb="18">
      <t>ショウキョ</t>
    </rPh>
    <phoneticPr fontId="3"/>
  </si>
  <si>
    <t>x306</t>
  </si>
  <si>
    <t>x336-Intel</t>
  </si>
  <si>
    <t>x346</t>
  </si>
  <si>
    <t>Bladecenter-E</t>
  </si>
  <si>
    <t>HS20-800-MHz</t>
  </si>
  <si>
    <t>HS20-667-MHz</t>
  </si>
  <si>
    <t>HS21</t>
  </si>
  <si>
    <t>Bladecenter-H</t>
  </si>
  <si>
    <t>x306m</t>
  </si>
  <si>
    <t>HX5</t>
  </si>
  <si>
    <t>HS22</t>
  </si>
  <si>
    <t>x3550</t>
  </si>
  <si>
    <t>x3650</t>
  </si>
  <si>
    <t>HS21xm</t>
  </si>
  <si>
    <t>HS12</t>
  </si>
  <si>
    <t>HS23</t>
  </si>
  <si>
    <t>Bladecenter-S</t>
  </si>
  <si>
    <t>HS22V</t>
  </si>
  <si>
    <t>X3250 M4 3Y</t>
  </si>
  <si>
    <t>X440</t>
  </si>
  <si>
    <t>X220</t>
  </si>
  <si>
    <t>X222</t>
  </si>
  <si>
    <t>PN41</t>
  </si>
  <si>
    <t>x3850/x3950 X6</t>
  </si>
  <si>
    <t>x3250M2</t>
  </si>
  <si>
    <t>x3350</t>
  </si>
  <si>
    <t>x3450</t>
  </si>
  <si>
    <t>X3550 M2</t>
  </si>
  <si>
    <t>X3650 M2</t>
  </si>
  <si>
    <t>x3250M3</t>
  </si>
  <si>
    <t>x3550 M3 4Y</t>
  </si>
  <si>
    <t>X3550 M3</t>
  </si>
  <si>
    <t>X880</t>
  </si>
  <si>
    <t>X3250 M3</t>
  </si>
  <si>
    <t>x3100</t>
  </si>
  <si>
    <t xml:space="preserve">x3100 </t>
  </si>
  <si>
    <t>x3200</t>
  </si>
  <si>
    <t>x3250</t>
  </si>
  <si>
    <t>x3200M2</t>
  </si>
  <si>
    <t>x3650M3</t>
  </si>
  <si>
    <t>xc360M4</t>
  </si>
  <si>
    <t>x1200 Chassis</t>
  </si>
  <si>
    <t>5457</t>
  </si>
  <si>
    <t>X3100 M5</t>
  </si>
  <si>
    <t>X3250 M5</t>
  </si>
  <si>
    <t>x3650m4 HD</t>
  </si>
  <si>
    <t>x3650 M5</t>
  </si>
  <si>
    <t>x3550 M5</t>
  </si>
  <si>
    <t>X3500 M5</t>
  </si>
  <si>
    <t xml:space="preserve"> nx360 M5</t>
  </si>
  <si>
    <t>x3650m4 BD</t>
  </si>
  <si>
    <t>nx360 M5 DWC</t>
  </si>
  <si>
    <t xml:space="preserve"> n1200 DWC Chassis</t>
  </si>
  <si>
    <t>n1200 DWC Manifold</t>
  </si>
  <si>
    <t>E Pro</t>
  </si>
  <si>
    <t>A Pro</t>
  </si>
  <si>
    <t>M40</t>
  </si>
  <si>
    <t>M Pro</t>
  </si>
  <si>
    <t>M20</t>
  </si>
  <si>
    <t>Z10</t>
  </si>
  <si>
    <t>Z20</t>
  </si>
  <si>
    <t>A10</t>
  </si>
  <si>
    <t>M30</t>
  </si>
  <si>
    <t>E10</t>
  </si>
  <si>
    <t>M20-Ref</t>
  </si>
  <si>
    <t>Z Pro</t>
  </si>
  <si>
    <t>iDataPlex</t>
  </si>
  <si>
    <t>DX360M2</t>
  </si>
  <si>
    <t>dx320</t>
  </si>
  <si>
    <t>dx340</t>
  </si>
  <si>
    <t>dx360</t>
  </si>
  <si>
    <t>DX360 M3</t>
  </si>
  <si>
    <t>X3950M2</t>
  </si>
  <si>
    <t>x3850X5/x3950 X5-REF</t>
  </si>
  <si>
    <t xml:space="preserve">x3850m2/x3950m2-Ref </t>
  </si>
  <si>
    <t>x3850X5/x3950 X5</t>
  </si>
  <si>
    <t>X3850 X5</t>
  </si>
  <si>
    <t>X3690 X5</t>
  </si>
  <si>
    <t>x3630m4</t>
  </si>
  <si>
    <t>x3530M4</t>
  </si>
  <si>
    <t>X3755B</t>
  </si>
  <si>
    <t>x3755 M3</t>
  </si>
  <si>
    <t>X3690 M5</t>
  </si>
  <si>
    <t>x3850m2/x3950m2-Ref</t>
  </si>
  <si>
    <t>dx360 M2</t>
  </si>
  <si>
    <t>N/A</t>
  </si>
  <si>
    <t>x3200M3</t>
  </si>
  <si>
    <t>X3850</t>
  </si>
  <si>
    <t>X3950</t>
  </si>
  <si>
    <t>X3950e</t>
  </si>
  <si>
    <t>x3850-Tulsa</t>
  </si>
  <si>
    <t>x3950-Tulsa</t>
  </si>
  <si>
    <t>x3950e-Tulsa</t>
  </si>
  <si>
    <t>x3620 M3</t>
  </si>
  <si>
    <t>x3630 M3</t>
  </si>
  <si>
    <t>X3400 M3 (1Y)</t>
  </si>
  <si>
    <t>X3400 M3 (3Y)</t>
  </si>
  <si>
    <t>X3500 M3</t>
  </si>
  <si>
    <t>X3300 M4</t>
  </si>
  <si>
    <t>X3500 M4</t>
  </si>
  <si>
    <t>X3400 M2 (1Y)</t>
  </si>
  <si>
    <t>X3400 M2 (3Y)</t>
  </si>
  <si>
    <t>x3500M2</t>
  </si>
  <si>
    <t>X240</t>
  </si>
  <si>
    <t>HX5-Ref</t>
  </si>
  <si>
    <t>LS22</t>
  </si>
  <si>
    <t>LS42</t>
  </si>
  <si>
    <t>DX360 M4</t>
  </si>
  <si>
    <t>IDP 2U Chassis AC</t>
  </si>
  <si>
    <t>X3550 M4</t>
  </si>
  <si>
    <t>X3650 M4</t>
  </si>
  <si>
    <t>IDP 2U Chassis WC</t>
  </si>
  <si>
    <t>x3455</t>
  </si>
  <si>
    <t>x3610</t>
  </si>
  <si>
    <t>x3655</t>
  </si>
  <si>
    <t>x3550 M3</t>
  </si>
  <si>
    <t>x3650 M3</t>
  </si>
  <si>
    <t>x3550 M2</t>
  </si>
  <si>
    <t>x3650 M2</t>
  </si>
  <si>
    <t>5600 M2</t>
  </si>
  <si>
    <t>HS20-Center-Blackbeard</t>
  </si>
  <si>
    <t>e326m</t>
  </si>
  <si>
    <t>LS21</t>
  </si>
  <si>
    <t>LS41</t>
  </si>
  <si>
    <t>x3400</t>
  </si>
  <si>
    <t>x3500</t>
  </si>
  <si>
    <t>x3650T</t>
  </si>
  <si>
    <t>HC10</t>
  </si>
  <si>
    <t>HS23E</t>
  </si>
  <si>
    <t>Bladecenter-TL</t>
  </si>
  <si>
    <t>x200</t>
  </si>
  <si>
    <t>X200</t>
  </si>
  <si>
    <t>x205</t>
  </si>
  <si>
    <t>x206</t>
  </si>
  <si>
    <t>x206m</t>
  </si>
  <si>
    <t>x100</t>
  </si>
  <si>
    <t>x226</t>
  </si>
  <si>
    <t>x220</t>
  </si>
  <si>
    <t>x225 V2</t>
  </si>
  <si>
    <t>x225</t>
  </si>
  <si>
    <t>X135, X330</t>
  </si>
  <si>
    <t>x250</t>
  </si>
  <si>
    <t>X232</t>
  </si>
  <si>
    <t>x232</t>
  </si>
  <si>
    <t>x345</t>
  </si>
  <si>
    <t>x235-Ref, Ref2</t>
  </si>
  <si>
    <t>x235</t>
  </si>
  <si>
    <t>x305</t>
  </si>
  <si>
    <t>x330</t>
  </si>
  <si>
    <t>x335</t>
  </si>
  <si>
    <t>Netfinity 7000 M10</t>
  </si>
  <si>
    <t>x350</t>
  </si>
  <si>
    <t>x255</t>
  </si>
  <si>
    <t>x360</t>
  </si>
  <si>
    <t>x440</t>
  </si>
  <si>
    <t>x450</t>
  </si>
  <si>
    <t>X3750 M4</t>
  </si>
  <si>
    <t>Bladecenter-T</t>
  </si>
  <si>
    <t>Flex Chassis</t>
  </si>
  <si>
    <t>FRM</t>
  </si>
  <si>
    <t>x3750m4</t>
  </si>
  <si>
    <t>Bladecenter-HT</t>
  </si>
  <si>
    <t>X3750 M4 refresh</t>
  </si>
  <si>
    <t>x343</t>
  </si>
  <si>
    <t>X335</t>
  </si>
  <si>
    <t>HS20-Ref</t>
  </si>
  <si>
    <t>HS20</t>
  </si>
  <si>
    <t>e325</t>
  </si>
  <si>
    <t>x336</t>
  </si>
  <si>
    <t>HS40</t>
  </si>
  <si>
    <t>x236</t>
  </si>
  <si>
    <t>e326</t>
  </si>
  <si>
    <t>LS20</t>
  </si>
  <si>
    <t>x455</t>
  </si>
  <si>
    <t>x365</t>
  </si>
  <si>
    <t>X366</t>
  </si>
  <si>
    <t>x3850</t>
  </si>
  <si>
    <t>X260</t>
  </si>
  <si>
    <t>X3800</t>
  </si>
  <si>
    <t>x445</t>
  </si>
  <si>
    <t>x460</t>
  </si>
  <si>
    <t>x460-MXE</t>
  </si>
  <si>
    <t>x3755</t>
  </si>
  <si>
    <t>x3950</t>
  </si>
  <si>
    <t>x3950e</t>
  </si>
  <si>
    <t>Z30</t>
  </si>
  <si>
    <t>M50</t>
  </si>
  <si>
    <t>x3200 M2</t>
  </si>
  <si>
    <t>NETBAY TAPE ENCLOSURE</t>
  </si>
  <si>
    <t>Networking - Myricom</t>
  </si>
  <si>
    <t>Networking - BNT</t>
  </si>
  <si>
    <t>0448</t>
  </si>
  <si>
    <t>Networking - Cyclades</t>
  </si>
  <si>
    <t>Networking - Voltaire</t>
  </si>
  <si>
    <t>Networking - Brocade</t>
  </si>
  <si>
    <t>Networking - Tyco</t>
  </si>
  <si>
    <t>Networking - Juniper</t>
  </si>
  <si>
    <t>Networking - Mellanox</t>
  </si>
  <si>
    <t>Networking - DDN</t>
  </si>
  <si>
    <t>Networking - LSI</t>
  </si>
  <si>
    <t>IBM SYSTEM  GPFS STORAGE SERVE</t>
  </si>
  <si>
    <t>LINUX CLUSTER -NETBAY 11U RACK</t>
  </si>
  <si>
    <t>BNT RACKSWITCH G8124ER</t>
  </si>
  <si>
    <t>IBM OEM RXE-100 REMOTE EXP ENCL</t>
  </si>
  <si>
    <t>IBM SYSTEM NETWORKING RACKSWITCH G8316</t>
  </si>
  <si>
    <t>EXP400</t>
  </si>
  <si>
    <t>REAR DOOR HEAT EXCHANGER (DAGG</t>
  </si>
  <si>
    <t>IBM BC ADVANCED MANAGEMENT MOD</t>
  </si>
  <si>
    <t>UPS - Rackmount</t>
  </si>
  <si>
    <t>UPS 5000HV</t>
  </si>
  <si>
    <t>IBM Workstation Connection Device (Blade Unique option)</t>
  </si>
  <si>
    <t>IBM 4U Universal Library</t>
  </si>
  <si>
    <t>2U Universal Tape Autoloader</t>
  </si>
  <si>
    <t>EXTERNAL TAPE BACKUP</t>
  </si>
  <si>
    <t>24/48GBTAPE AUTOLEADER</t>
  </si>
  <si>
    <t>PS/2 EXTERNAL CD-ROM DR</t>
  </si>
  <si>
    <t xml:space="preserve"> DASD HOT ENCLOSURE</t>
  </si>
  <si>
    <t>EXPANSION ENCLOSURE</t>
  </si>
  <si>
    <t>SERVER RACK STORAGE EXP ENCL</t>
  </si>
  <si>
    <t>NETFINITY EXP10</t>
  </si>
  <si>
    <t xml:space="preserve">NF FIBRE CHANNEL HUB </t>
  </si>
  <si>
    <t>NF FIBRE CHAN RAID CTRLR</t>
  </si>
  <si>
    <t>IBM NETFINITY SP SWITCH</t>
  </si>
  <si>
    <t>NETFINITY EXP200</t>
  </si>
  <si>
    <t>NF EXP300 STORAGE EXPANSION UN</t>
  </si>
  <si>
    <t>NETMEDIA STORAGE EXPANSION UNI</t>
  </si>
  <si>
    <t>3600SER TAPE DRIVE</t>
  </si>
  <si>
    <t>3607 TAPE</t>
  </si>
  <si>
    <t>2U AUTOLOADERS</t>
  </si>
  <si>
    <t>RDX Tape Drive</t>
  </si>
  <si>
    <t>3628 Half High SAS Tape Drive</t>
  </si>
  <si>
    <t>Avocent Universal Management Gateway 6000 for IBM</t>
  </si>
  <si>
    <t>Juniper Ethernet Switch</t>
  </si>
  <si>
    <t>Avocent Mergepoint</t>
  </si>
  <si>
    <t>XSERIES TAPE DRIVE ENCLOSURE</t>
  </si>
  <si>
    <t>IBM MODULAR TAPE LIBRARY - SDL</t>
  </si>
  <si>
    <t>Networking - Force10</t>
  </si>
  <si>
    <t>Networking - SMC</t>
  </si>
  <si>
    <t>Networking - Cisco</t>
  </si>
  <si>
    <t>RDM</t>
  </si>
  <si>
    <t>MS WINSERVER 08</t>
  </si>
  <si>
    <t>C117 CRT MONITOR</t>
  </si>
  <si>
    <t>IBM T115 15" TFT Monitor</t>
  </si>
  <si>
    <t>IBM T117 17" TFT Monitor</t>
  </si>
  <si>
    <t>IBM T119 19" TFT Monitor</t>
  </si>
  <si>
    <t>IBM T120 20" TFT Monitor</t>
  </si>
  <si>
    <t>UPS 1500/2200/3000VA</t>
  </si>
  <si>
    <t>UPS 1000/1500VA</t>
  </si>
  <si>
    <t xml:space="preserve">UPS 1500/2200/3000/5000/6000/8000/11000VA Rack/Tower </t>
  </si>
  <si>
    <t>UPS 1000/1500VA Tower</t>
  </si>
  <si>
    <t>Juniper</t>
  </si>
  <si>
    <t>IBM SAN10Q Rack Kit</t>
  </si>
  <si>
    <t>IBM Ultra Density PDU</t>
  </si>
  <si>
    <t>SMART ANALYTICS 42U RAC</t>
  </si>
  <si>
    <t>BNT - Top of Rack Switch</t>
  </si>
  <si>
    <t>Cisco - Nexus (C15 RACKSWITCH)</t>
  </si>
  <si>
    <t xml:space="preserve">BROCADE Top of Rack Switch </t>
  </si>
  <si>
    <t>1U VXA-320 TAPE AUTOLOA</t>
  </si>
  <si>
    <t>RXE-100 REMOTE EXP ENCLOSURE</t>
  </si>
  <si>
    <t>Tape Library</t>
  </si>
  <si>
    <t>Tape Enclosure</t>
  </si>
  <si>
    <t>NETFINITY ESCON ADAPTER</t>
  </si>
  <si>
    <t>Rack Cabinet</t>
  </si>
  <si>
    <t>T220 MONITOR</t>
  </si>
  <si>
    <t>5465</t>
  </si>
  <si>
    <t>5467</t>
  </si>
  <si>
    <t>5468</t>
  </si>
  <si>
    <t>5469</t>
  </si>
  <si>
    <t>XSERIES OEM OUTBOUND CISCO (4S)</t>
  </si>
  <si>
    <t>Xseries OEM 440</t>
  </si>
  <si>
    <t>PC SERVER XSERIES 445 OEM</t>
  </si>
  <si>
    <t>IBM Banking Server (4S)</t>
  </si>
  <si>
    <t xml:space="preserve">Div 46, 483/33 PC </t>
  </si>
  <si>
    <t>IBM ABS/GATEWAY STATION (8658 - (Div 4S)</t>
  </si>
  <si>
    <t>96I887/MERRILL LYNCH</t>
  </si>
  <si>
    <t>PS/55 NLS PC</t>
  </si>
  <si>
    <t>Intellistation</t>
  </si>
  <si>
    <t>Intellistation M-Pro</t>
  </si>
  <si>
    <t>iDataPlex 2U Flex chassis 3Y</t>
  </si>
  <si>
    <t>iDataPlex 3U chassis 3Y</t>
  </si>
  <si>
    <t>Intellistation E Pro (TPRSS)</t>
  </si>
  <si>
    <t>Intellistation M Pro (TPRSS)</t>
  </si>
  <si>
    <t>Intellistation R-Pro</t>
  </si>
  <si>
    <t>Intellistation Z-Pro</t>
  </si>
  <si>
    <t>Intellistation E-Pro</t>
  </si>
  <si>
    <t>Numa-Q</t>
  </si>
  <si>
    <t>iDataplex Rack</t>
  </si>
  <si>
    <t>iDataPlex 2U Flex chassis 1Y</t>
  </si>
  <si>
    <t>IBM System x 3U Chassis 1Y</t>
  </si>
  <si>
    <t xml:space="preserve">PS/2 MOD 8 </t>
  </si>
  <si>
    <t>PS/2 MOD 8</t>
  </si>
  <si>
    <t>PS/2 MOD 80 (4S)</t>
  </si>
  <si>
    <t>PS/2 MOD 95 (4S)</t>
  </si>
  <si>
    <t>PS/2 Server (4S)</t>
  </si>
  <si>
    <t>eServer xSeries 360</t>
  </si>
  <si>
    <t>xSeries 460</t>
  </si>
  <si>
    <t>ISO CAPABLE PS/2 MOD (TPRSS - 4S)</t>
  </si>
  <si>
    <t xml:space="preserve"> System Storage TS2260 Tape Drive Model H6S</t>
  </si>
  <si>
    <t xml:space="preserve"> TS2900 Tape Library woth LTO4 HH SAS drive &amp; rack mount kit</t>
  </si>
  <si>
    <t xml:space="preserve"> TS3100 Tape Library  Model L2U Driveless</t>
  </si>
  <si>
    <t>Networking - Extreme Summit</t>
  </si>
  <si>
    <t>MTM</t>
    <phoneticPr fontId="22" type="noConversion"/>
  </si>
  <si>
    <t>LES</t>
    <phoneticPr fontId="22" type="noConversion"/>
  </si>
  <si>
    <t>Name</t>
    <phoneticPr fontId="22" type="noConversion"/>
  </si>
  <si>
    <t>System</t>
    <phoneticPr fontId="22" type="noConversion"/>
  </si>
  <si>
    <t>Option</t>
    <phoneticPr fontId="22" type="noConversion"/>
  </si>
  <si>
    <t>Value</t>
    <phoneticPr fontId="22" type="noConversion"/>
  </si>
  <si>
    <t>LENOVO</t>
    <phoneticPr fontId="22" type="noConversion"/>
  </si>
  <si>
    <t>QCOS/AAS</t>
    <phoneticPr fontId="22" type="noConversion"/>
  </si>
  <si>
    <t>QCOS</t>
    <phoneticPr fontId="22" type="noConversion"/>
  </si>
  <si>
    <t>0751</t>
  </si>
  <si>
    <t>3873</t>
  </si>
  <si>
    <t>Lenovo Brocade SAN TOR Switches</t>
    <phoneticPr fontId="22" type="noConversion"/>
  </si>
  <si>
    <t>x3100 M3</t>
    <phoneticPr fontId="22" type="noConversion"/>
  </si>
  <si>
    <t>270 96 PORT IB SW</t>
    <phoneticPr fontId="22" type="noConversion"/>
  </si>
  <si>
    <t>6096</t>
  </si>
  <si>
    <t xml:space="preserve"> Storwize V3500 LFF Control Enclosure</t>
  </si>
  <si>
    <t>6099</t>
  </si>
  <si>
    <t>Storwize V3700</t>
    <phoneticPr fontId="22" type="noConversion"/>
  </si>
  <si>
    <t>6100</t>
  </si>
  <si>
    <t xml:space="preserve"> System Storage EXP2512 LFF Enclosure</t>
  </si>
  <si>
    <t>6160</t>
  </si>
  <si>
    <t>6171</t>
  </si>
  <si>
    <t>6173</t>
  </si>
  <si>
    <t>6190</t>
  </si>
  <si>
    <t xml:space="preserve">MULTI-MEDIA ENCLOSURE MACHINE TYPE 6190 </t>
  </si>
  <si>
    <t>6194</t>
  </si>
  <si>
    <t xml:space="preserve"> STORWIZE V5000 LFF Control Enclosure (Model 12C)</t>
  </si>
  <si>
    <t>6195</t>
  </si>
  <si>
    <t xml:space="preserve"> Storwize V7000 SFF Control Enclosure</t>
  </si>
  <si>
    <t>6241</t>
  </si>
  <si>
    <t>X3850 X6</t>
  </si>
  <si>
    <t>AAS</t>
    <phoneticPr fontId="22" type="noConversion"/>
  </si>
  <si>
    <t>scalable 4yr</t>
    <phoneticPr fontId="22" type="noConversion"/>
  </si>
  <si>
    <t>7159</t>
  </si>
  <si>
    <t>Lenovo RackSwitch G8296</t>
  </si>
  <si>
    <t>7162</t>
  </si>
  <si>
    <t>Lenovo Flex System x240</t>
  </si>
  <si>
    <t>7167</t>
  </si>
  <si>
    <r>
      <t>F</t>
    </r>
    <r>
      <rPr>
        <sz val="11"/>
        <rFont val="ＭＳ Ｐゴシック"/>
        <family val="3"/>
        <charset val="128"/>
      </rPr>
      <t>lex x440</t>
    </r>
    <phoneticPr fontId="22" type="noConversion"/>
  </si>
  <si>
    <t>7196</t>
  </si>
  <si>
    <t>Lenovo Flex System X6</t>
    <phoneticPr fontId="22" type="noConversion"/>
  </si>
  <si>
    <t>WWC Rack</t>
    <phoneticPr fontId="22" type="noConversion"/>
  </si>
  <si>
    <t>Intel 4Y</t>
    <phoneticPr fontId="22" type="noConversion"/>
  </si>
  <si>
    <r>
      <t>F</t>
    </r>
    <r>
      <rPr>
        <sz val="11"/>
        <rFont val="ＭＳ Ｐゴシック"/>
        <family val="3"/>
        <charset val="128"/>
      </rPr>
      <t xml:space="preserve">lex </t>
    </r>
    <r>
      <rPr>
        <sz val="11"/>
        <rFont val="ＭＳ Ｐゴシック"/>
        <family val="3"/>
        <charset val="128"/>
      </rPr>
      <t>X240</t>
    </r>
    <phoneticPr fontId="22" type="noConversion"/>
  </si>
  <si>
    <r>
      <t>X880</t>
    </r>
    <r>
      <rPr>
        <sz val="11"/>
        <rFont val="ＭＳ Ｐゴシック"/>
        <family val="3"/>
        <charset val="128"/>
      </rPr>
      <t xml:space="preserve"> x6 , x280 x6</t>
    </r>
    <phoneticPr fontId="22" type="noConversion"/>
  </si>
  <si>
    <r>
      <t>F</t>
    </r>
    <r>
      <rPr>
        <sz val="11"/>
        <rFont val="ＭＳ Ｐゴシック"/>
        <family val="3"/>
        <charset val="128"/>
      </rPr>
      <t xml:space="preserve">lex </t>
    </r>
    <r>
      <rPr>
        <sz val="11"/>
        <rFont val="ＭＳ Ｐゴシック"/>
        <family val="3"/>
        <charset val="128"/>
      </rPr>
      <t>ITE</t>
    </r>
    <phoneticPr fontId="22" type="noConversion"/>
  </si>
  <si>
    <t>Flex ITE x222</t>
    <phoneticPr fontId="22" type="noConversion"/>
  </si>
  <si>
    <r>
      <t>F</t>
    </r>
    <r>
      <rPr>
        <sz val="11"/>
        <rFont val="ＭＳ Ｐゴシック"/>
        <family val="3"/>
        <charset val="128"/>
      </rPr>
      <t xml:space="preserve">lex </t>
    </r>
    <r>
      <rPr>
        <sz val="11"/>
        <rFont val="ＭＳ Ｐゴシック"/>
        <family val="3"/>
        <charset val="128"/>
      </rPr>
      <t>CPU ITE ( EP-4S )</t>
    </r>
    <phoneticPr fontId="22" type="noConversion"/>
  </si>
  <si>
    <t>8061</t>
  </si>
  <si>
    <t>Lenovo System x3650 M4</t>
  </si>
  <si>
    <t>8062</t>
  </si>
  <si>
    <t>Lenovo System x3550 M4</t>
  </si>
  <si>
    <t>8103</t>
  </si>
  <si>
    <t>Lenovo System x3630 M4</t>
  </si>
  <si>
    <r>
      <t>N</t>
    </r>
    <r>
      <rPr>
        <sz val="11"/>
        <rFont val="ＭＳ Ｐゴシック"/>
        <family val="3"/>
        <charset val="128"/>
      </rPr>
      <t>F3000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</si>
  <si>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F1000</t>
    </r>
    <phoneticPr fontId="22" type="noConversion"/>
  </si>
  <si>
    <r>
      <t>P</t>
    </r>
    <r>
      <rPr>
        <sz val="11"/>
        <rFont val="ＭＳ Ｐゴシック"/>
        <family val="3"/>
        <charset val="128"/>
      </rPr>
      <t>C Server 315</t>
    </r>
    <phoneticPr fontId="22" type="noConversion"/>
  </si>
  <si>
    <r>
      <t>P</t>
    </r>
    <r>
      <rPr>
        <sz val="11"/>
        <rFont val="ＭＳ Ｐゴシック"/>
        <family val="3"/>
        <charset val="128"/>
      </rPr>
      <t>C Server 325</t>
    </r>
    <phoneticPr fontId="22" type="noConversion"/>
  </si>
  <si>
    <r>
      <t>P</t>
    </r>
    <r>
      <rPr>
        <sz val="11"/>
        <rFont val="ＭＳ Ｐゴシック"/>
        <family val="3"/>
        <charset val="128"/>
      </rPr>
      <t>C Server 320</t>
    </r>
    <phoneticPr fontId="22" type="noConversion"/>
  </si>
  <si>
    <r>
      <t>P</t>
    </r>
    <r>
      <rPr>
        <sz val="11"/>
        <rFont val="ＭＳ Ｐゴシック"/>
        <family val="3"/>
        <charset val="128"/>
      </rPr>
      <t>C Server 520</t>
    </r>
    <phoneticPr fontId="22" type="noConversion"/>
  </si>
  <si>
    <t>PC Server</t>
    <phoneticPr fontId="22" type="noConversion"/>
  </si>
  <si>
    <r>
      <t>N</t>
    </r>
    <r>
      <rPr>
        <sz val="11"/>
        <rFont val="ＭＳ Ｐゴシック"/>
        <family val="3"/>
        <charset val="128"/>
      </rPr>
      <t>F3500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</si>
  <si>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F7000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</si>
  <si>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F4000R</t>
    </r>
    <phoneticPr fontId="22" type="noConversion"/>
  </si>
  <si>
    <r>
      <t>N</t>
    </r>
    <r>
      <rPr>
        <sz val="11"/>
        <rFont val="ＭＳ Ｐゴシック"/>
        <family val="3"/>
        <charset val="128"/>
      </rPr>
      <t>F4500R</t>
    </r>
    <phoneticPr fontId="22" type="noConversion"/>
  </si>
  <si>
    <r>
      <t>N</t>
    </r>
    <r>
      <rPr>
        <sz val="11"/>
        <rFont val="ＭＳ Ｐゴシック"/>
        <family val="3"/>
        <charset val="128"/>
      </rPr>
      <t>F3500 M20</t>
    </r>
    <phoneticPr fontId="22" type="noConversion"/>
  </si>
  <si>
    <r>
      <t>N</t>
    </r>
    <r>
      <rPr>
        <sz val="11"/>
        <rFont val="ＭＳ Ｐゴシック"/>
        <family val="3"/>
        <charset val="128"/>
      </rPr>
      <t>F5100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</si>
  <si>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F5000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</si>
  <si>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F5500</t>
    </r>
    <phoneticPr fontId="22" type="noConversion"/>
  </si>
  <si>
    <t>NF5500 M10</t>
    <phoneticPr fontId="22" type="noConversion"/>
  </si>
  <si>
    <t>NF5500 M20</t>
    <phoneticPr fontId="22" type="noConversion"/>
  </si>
  <si>
    <r>
      <t>N</t>
    </r>
    <r>
      <rPr>
        <sz val="11"/>
        <rFont val="ＭＳ Ｐゴシック"/>
        <family val="3"/>
        <charset val="128"/>
      </rPr>
      <t>F5600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</si>
  <si>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F7600</t>
    </r>
    <phoneticPr fontId="22" type="noConversion"/>
  </si>
  <si>
    <r>
      <t>N</t>
    </r>
    <r>
      <rPr>
        <sz val="11"/>
        <rFont val="ＭＳ Ｐゴシック"/>
        <family val="3"/>
        <charset val="128"/>
      </rPr>
      <t>F8500R</t>
    </r>
    <phoneticPr fontId="22" type="noConversion"/>
  </si>
  <si>
    <r>
      <t>N</t>
    </r>
    <r>
      <rPr>
        <sz val="11"/>
        <rFont val="ＭＳ Ｐゴシック"/>
        <family val="3"/>
        <charset val="128"/>
      </rPr>
      <t>F6000R</t>
    </r>
    <phoneticPr fontId="22" type="noConversion"/>
  </si>
  <si>
    <t>8753</t>
  </si>
  <si>
    <t>Lenovo System x3750 M4</t>
  </si>
  <si>
    <r>
      <t>x</t>
    </r>
    <r>
      <rPr>
        <sz val="11"/>
        <rFont val="ＭＳ Ｐゴシック"/>
        <family val="3"/>
        <charset val="128"/>
      </rPr>
      <t>Series 382</t>
    </r>
    <phoneticPr fontId="22" type="noConversion"/>
  </si>
  <si>
    <r>
      <t>x</t>
    </r>
    <r>
      <rPr>
        <sz val="11"/>
        <rFont val="ＭＳ Ｐゴシック"/>
        <family val="3"/>
        <charset val="128"/>
      </rPr>
      <t>240 M5</t>
    </r>
    <r>
      <rPr>
        <sz val="11"/>
        <rFont val="ＭＳ Ｐゴシック"/>
        <family val="3"/>
        <charset val="128"/>
      </rPr>
      <t xml:space="preserve"> - 2 Socket Flex ITE</t>
    </r>
    <phoneticPr fontId="22" type="noConversion"/>
  </si>
  <si>
    <t>9832</t>
  </si>
  <si>
    <t>IBM FlashSystem</t>
    <phoneticPr fontId="22" type="noConversion"/>
  </si>
  <si>
    <t>5493</t>
  </si>
  <si>
    <t>ThinkServer sd350</t>
    <phoneticPr fontId="22" type="noConversion"/>
  </si>
  <si>
    <t>5495</t>
  </si>
  <si>
    <t>ThinkServer Enclosure n400</t>
    <phoneticPr fontId="22" type="noConversion"/>
  </si>
  <si>
    <t>70D7</t>
  </si>
  <si>
    <t>ThinkServer RD350</t>
  </si>
  <si>
    <t>70D9</t>
  </si>
  <si>
    <t>70DB</t>
    <phoneticPr fontId="22" type="noConversion"/>
  </si>
  <si>
    <t>ThinkServer RD450</t>
  </si>
  <si>
    <t>70DB</t>
  </si>
  <si>
    <t>70DD</t>
  </si>
  <si>
    <t>70Dx</t>
  </si>
  <si>
    <t>RD350 R1</t>
  </si>
  <si>
    <t>70Dx</t>
    <phoneticPr fontId="22" type="noConversion"/>
  </si>
  <si>
    <t>70F2</t>
  </si>
  <si>
    <t>ThinkServer RS140</t>
    <phoneticPr fontId="22" type="noConversion"/>
  </si>
  <si>
    <t>70F2</t>
    <phoneticPr fontId="22" type="noConversion"/>
  </si>
  <si>
    <t>70F8</t>
    <phoneticPr fontId="22" type="noConversion"/>
  </si>
  <si>
    <t>70Qx</t>
    <phoneticPr fontId="22" type="noConversion"/>
  </si>
  <si>
    <t>70Rx</t>
  </si>
  <si>
    <t xml:space="preserve">RD550 </t>
  </si>
  <si>
    <t>8869</t>
  </si>
  <si>
    <t xml:space="preserve">x3550M5 </t>
    <phoneticPr fontId="22" type="noConversion"/>
  </si>
  <si>
    <t>8871</t>
    <phoneticPr fontId="3"/>
  </si>
  <si>
    <t xml:space="preserve">x3650M5 </t>
    <phoneticPr fontId="22" type="noConversion"/>
  </si>
  <si>
    <t>QCOS/AAS
確認</t>
    <rPh sb="9" eb="11">
      <t>カクニン</t>
    </rPh>
    <phoneticPr fontId="3"/>
  </si>
  <si>
    <t>LES製品
確認</t>
    <rPh sb="3" eb="5">
      <t>セイヒン</t>
    </rPh>
    <rPh sb="6" eb="8">
      <t>カクニン</t>
    </rPh>
    <phoneticPr fontId="3"/>
  </si>
  <si>
    <t>ASOF：2016-03-04</t>
    <phoneticPr fontId="3"/>
  </si>
  <si>
    <t xml:space="preserve">   〔M11〕定期点検・ｵﾝｻｲﾄ（M09ﾊﾞﾘｭｰｾﾚｸｼｮﾝとの組合せはできません）</t>
    <phoneticPr fontId="3"/>
  </si>
  <si>
    <r>
      <t xml:space="preserve"> 　   </t>
    </r>
    <r>
      <rPr>
        <u/>
        <sz val="12"/>
        <color indexed="12"/>
        <rFont val="ＭＳ 明朝"/>
        <family val="1"/>
        <charset val="128"/>
      </rPr>
      <t>ｅ-Mail：apcbsodl@lenovo.com</t>
    </r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</si>
  <si>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3"/>
  </si>
  <si>
    <t>レノボ・エンタープライズ･ソリューションズ合同会社　</t>
    <rPh sb="21" eb="23">
      <t>ゴウドウ</t>
    </rPh>
    <rPh sb="23" eb="25">
      <t>ガイシャ</t>
    </rPh>
    <phoneticPr fontId="3"/>
  </si>
  <si>
    <t xml:space="preserve">   〔M12〕ﾃﾞｰﾀｾｷｭﾘﾃｨ（ﾊｰﾄﾞﾃﾞｨｽｸ･ﾘﾃﾝｼｮﾝ）　　</t>
    <phoneticPr fontId="3"/>
  </si>
  <si>
    <t>選択サービス
Middleの場合
開始時間</t>
    <phoneticPr fontId="3"/>
  </si>
  <si>
    <t>保証ｵﾌﾟｼｮﾝ</t>
    <phoneticPr fontId="3"/>
  </si>
  <si>
    <t>選択サービス
Middleの場合
開始時間</t>
    <phoneticPr fontId="3"/>
  </si>
  <si>
    <t>保証期間満了日
（年／月／日）</t>
    <phoneticPr fontId="3"/>
  </si>
  <si>
    <t>　　　CBSO業務　行</t>
    <rPh sb="10" eb="11">
      <t>ギョウ</t>
    </rPh>
    <phoneticPr fontId="3"/>
  </si>
  <si>
    <t xml:space="preserve">    F:ファウンデーション 24x7　月-日　08：00～08：00 (当日対応)</t>
    <phoneticPr fontId="3"/>
  </si>
  <si>
    <t xml:space="preserve">    E:エッセンシャル 24x7　　　月-日　08：00～08：00（4時間対応）</t>
    <phoneticPr fontId="3"/>
  </si>
  <si>
    <t xml:space="preserve">    A:アドバンスド 24x7　　　　月-日　08：00～08：00（2時間対応）</t>
    <phoneticPr fontId="3"/>
  </si>
  <si>
    <t xml:space="preserve">    N:ファウンデーション 9x5   月-金　09：00～18：00 (翌日対応)</t>
    <phoneticPr fontId="3"/>
  </si>
  <si>
    <t xml:space="preserve">    時間対応サービスをご希望の場合は、弊社担当営業にご相談ください。）</t>
    <phoneticPr fontId="3"/>
  </si>
  <si>
    <t xml:space="preserve">   （※ご注意:4時間対応、2時間対応の時間対応サービスをご提供できる機種や地域は限定されております。</t>
    <rPh sb="6" eb="8">
      <t>チュウイ</t>
    </rPh>
    <phoneticPr fontId="3"/>
  </si>
  <si>
    <t>二次店　【認定二次店名：　　　　　　　　　　　　　　　BP番号：　記入不要　　　　　　　　　　】必須</t>
    <rPh sb="0" eb="2">
      <t>ニジ</t>
    </rPh>
    <rPh sb="2" eb="3">
      <t>テン</t>
    </rPh>
    <rPh sb="5" eb="7">
      <t>ニンテイ</t>
    </rPh>
    <rPh sb="7" eb="9">
      <t>ニジ</t>
    </rPh>
    <rPh sb="9" eb="10">
      <t>テン</t>
    </rPh>
    <rPh sb="10" eb="11">
      <t>メイ</t>
    </rPh>
    <rPh sb="29" eb="31">
      <t>バンゴウ</t>
    </rPh>
    <rPh sb="33" eb="35">
      <t>キニュウ</t>
    </rPh>
    <rPh sb="35" eb="37">
      <t>フヨウ</t>
    </rPh>
    <rPh sb="48" eb="50">
      <t>ヒッス</t>
    </rPh>
    <phoneticPr fontId="3"/>
  </si>
  <si>
    <t>Asset type</t>
  </si>
  <si>
    <t>Asset model</t>
  </si>
  <si>
    <t>MTM</t>
    <phoneticPr fontId="28"/>
  </si>
  <si>
    <t>7X06</t>
  </si>
  <si>
    <t>CTO1WW</t>
  </si>
  <si>
    <t>7X06CTO1WW</t>
  </si>
  <si>
    <t>7D2G</t>
  </si>
  <si>
    <t>7X08</t>
  </si>
  <si>
    <t>7X83</t>
  </si>
  <si>
    <t>7X83CTO1WW</t>
  </si>
  <si>
    <t>CTO3WW</t>
  </si>
  <si>
    <t>7X83CTO3WW</t>
  </si>
  <si>
    <t>CTO5WW</t>
  </si>
  <si>
    <t>7X83CTO5WW</t>
  </si>
  <si>
    <t>7Y76</t>
  </si>
  <si>
    <t>7X84</t>
  </si>
  <si>
    <t>7X84CTO1WW</t>
  </si>
  <si>
    <t>7X84CTO3WW</t>
  </si>
  <si>
    <t>CTO4WW</t>
  </si>
  <si>
    <t>7X84CTO4WW</t>
  </si>
  <si>
    <t>7X84CTO5WW</t>
  </si>
  <si>
    <t>CTO6WW</t>
  </si>
  <si>
    <t>7X84CTO6WW</t>
  </si>
  <si>
    <t>CTO8WW</t>
  </si>
  <si>
    <t>7X84CTO8WW</t>
  </si>
  <si>
    <t>HC7</t>
  </si>
  <si>
    <t>3873HC7</t>
  </si>
  <si>
    <t>HC8</t>
  </si>
  <si>
    <t>3873HC8</t>
  </si>
  <si>
    <t>HC9</t>
  </si>
  <si>
    <t>3873HC9</t>
  </si>
  <si>
    <t>HC3</t>
  </si>
  <si>
    <t>HC4</t>
  </si>
  <si>
    <t>6415HC4</t>
  </si>
  <si>
    <t>HC5</t>
  </si>
  <si>
    <t>6415HC5</t>
  </si>
  <si>
    <t>6559HC4</t>
  </si>
  <si>
    <t>6559HC5</t>
  </si>
  <si>
    <t>HC6</t>
  </si>
  <si>
    <t>6559HC6</t>
  </si>
  <si>
    <t>HC2</t>
  </si>
  <si>
    <t>6682HC2</t>
  </si>
  <si>
    <t>6684HC2</t>
  </si>
  <si>
    <t>7Z32</t>
  </si>
  <si>
    <t>7Z34</t>
  </si>
  <si>
    <t>7Z35</t>
  </si>
  <si>
    <t>7Z36</t>
  </si>
  <si>
    <t>7Z37</t>
  </si>
  <si>
    <t>HCP</t>
  </si>
  <si>
    <t>0449HCP</t>
  </si>
  <si>
    <t>HCQ</t>
  </si>
  <si>
    <t>0449HCQ</t>
  </si>
  <si>
    <t>HCR</t>
  </si>
  <si>
    <t>0449HCR</t>
  </si>
  <si>
    <t>HCS</t>
  </si>
  <si>
    <t>0449HCS</t>
  </si>
  <si>
    <t>HD8</t>
  </si>
  <si>
    <t>0724HD8</t>
  </si>
  <si>
    <t>HD7</t>
  </si>
  <si>
    <t>0724HD7</t>
  </si>
  <si>
    <t>HEA</t>
  </si>
  <si>
    <t>0724HEA</t>
  </si>
  <si>
    <t>HD9</t>
  </si>
  <si>
    <t>0724HD9</t>
  </si>
  <si>
    <t>HD1</t>
  </si>
  <si>
    <t>0724HD1</t>
  </si>
  <si>
    <t>HD5</t>
  </si>
  <si>
    <t>0724HD5</t>
  </si>
  <si>
    <t>HD3</t>
  </si>
  <si>
    <t>0724HD3</t>
  </si>
  <si>
    <t>HCF</t>
  </si>
  <si>
    <t>0724HCF</t>
  </si>
  <si>
    <t>HCG</t>
  </si>
  <si>
    <t>0724HCG</t>
  </si>
  <si>
    <t>0724HCS</t>
  </si>
  <si>
    <t>HCT</t>
  </si>
  <si>
    <t>0724HCT</t>
  </si>
  <si>
    <t>HD4</t>
  </si>
  <si>
    <t>0724HD4</t>
  </si>
  <si>
    <t>HCU</t>
  </si>
  <si>
    <t>0724HCU</t>
  </si>
  <si>
    <t>HCV</t>
  </si>
  <si>
    <t>0724HCV</t>
  </si>
  <si>
    <t>HCZ</t>
  </si>
  <si>
    <t>0724HCZ</t>
  </si>
  <si>
    <t>HD6</t>
  </si>
  <si>
    <t>0724HD6</t>
  </si>
  <si>
    <t>HEB</t>
  </si>
  <si>
    <t>1410HEB</t>
  </si>
  <si>
    <t>HPB</t>
  </si>
  <si>
    <t>1410HPB</t>
  </si>
  <si>
    <t>7Y81</t>
  </si>
  <si>
    <t>7X20</t>
  </si>
  <si>
    <t>7X20CTO1WW</t>
  </si>
  <si>
    <t>7X22</t>
  </si>
  <si>
    <t>7Y63</t>
  </si>
  <si>
    <t>7Y68</t>
  </si>
  <si>
    <t>7Y69</t>
  </si>
  <si>
    <t>7Y70</t>
  </si>
  <si>
    <t>7Y71</t>
  </si>
  <si>
    <t>7Y74</t>
  </si>
  <si>
    <t>7Y75</t>
  </si>
  <si>
    <t>7Y77</t>
  </si>
  <si>
    <t>7Y78</t>
  </si>
  <si>
    <t>7Y79</t>
  </si>
  <si>
    <t>7Y80</t>
  </si>
  <si>
    <t>7Y51</t>
  </si>
  <si>
    <t>7Y52</t>
  </si>
  <si>
    <t>7Y45</t>
  </si>
  <si>
    <t>7Y46</t>
  </si>
  <si>
    <t>7Y48</t>
  </si>
  <si>
    <t>7Y49</t>
  </si>
  <si>
    <t>7Y36</t>
  </si>
  <si>
    <t>7Y37</t>
  </si>
  <si>
    <t>7Y02</t>
  </si>
  <si>
    <t>7Y03</t>
  </si>
  <si>
    <t>70LU</t>
  </si>
  <si>
    <t>70LV</t>
  </si>
  <si>
    <t>70LW</t>
  </si>
  <si>
    <t>70LX</t>
  </si>
  <si>
    <t>70UA</t>
  </si>
  <si>
    <t>70UB</t>
  </si>
  <si>
    <t>70UC</t>
  </si>
  <si>
    <t>70UD</t>
  </si>
  <si>
    <t>7X98</t>
  </si>
  <si>
    <t>7X99</t>
  </si>
  <si>
    <t>7X01</t>
  </si>
  <si>
    <t>7X03</t>
  </si>
  <si>
    <t>7X07</t>
  </si>
  <si>
    <t>7X05</t>
  </si>
  <si>
    <t>7X09</t>
  </si>
  <si>
    <t>7X13</t>
  </si>
  <si>
    <t>7X11</t>
  </si>
  <si>
    <t>7X02</t>
  </si>
  <si>
    <t>7X02CTO1WW</t>
  </si>
  <si>
    <t>7X04</t>
  </si>
  <si>
    <t>7X10</t>
  </si>
  <si>
    <t>7X16</t>
  </si>
  <si>
    <t>7X18</t>
  </si>
  <si>
    <t>7X19</t>
  </si>
  <si>
    <t>7X12</t>
  </si>
  <si>
    <t>7X15</t>
  </si>
  <si>
    <t>7Z21</t>
  </si>
  <si>
    <t>7Z21CTO1WW</t>
  </si>
  <si>
    <t>CTO2WW</t>
  </si>
  <si>
    <t>7Z21CTO2WW</t>
  </si>
  <si>
    <t>7X21</t>
  </si>
  <si>
    <t>HCH</t>
  </si>
  <si>
    <t>7159HCH</t>
  </si>
  <si>
    <t>7159HEA</t>
  </si>
  <si>
    <t>HE3</t>
  </si>
  <si>
    <t>7159HE3</t>
  </si>
  <si>
    <t>RCH</t>
  </si>
  <si>
    <t>9565RCH</t>
  </si>
  <si>
    <t>RCJ</t>
  </si>
  <si>
    <t>9565RCJ</t>
  </si>
  <si>
    <t>RCK</t>
  </si>
  <si>
    <t>9565RCK</t>
  </si>
  <si>
    <t>7D22</t>
  </si>
  <si>
    <t>7D22CTO1WW</t>
  </si>
  <si>
    <t>7D1B</t>
  </si>
  <si>
    <t>CTOAWW</t>
  </si>
  <si>
    <t>7D1BCTOAWW</t>
  </si>
  <si>
    <t>CTOCWW</t>
  </si>
  <si>
    <t>7X06CTOCWW</t>
  </si>
  <si>
    <t>CTODWW</t>
  </si>
  <si>
    <t>7X06CTODWW</t>
  </si>
  <si>
    <t>7X06CTOAWW</t>
  </si>
  <si>
    <t>7X02CTOAWW</t>
  </si>
  <si>
    <t>7X81</t>
  </si>
  <si>
    <t>7X82</t>
  </si>
  <si>
    <t>7Y11</t>
  </si>
  <si>
    <t>7Y11CTO1WW</t>
  </si>
  <si>
    <t>7Y12</t>
  </si>
  <si>
    <t>7Y12CTO1WW</t>
  </si>
  <si>
    <t>7Y13</t>
  </si>
  <si>
    <t>7Y13CTO1WW</t>
  </si>
  <si>
    <t>7Y13CTO2WW</t>
  </si>
  <si>
    <t>7Y14</t>
  </si>
  <si>
    <t>7Y14CTO1WW</t>
  </si>
  <si>
    <t>7Y14CTO2WW</t>
  </si>
  <si>
    <t>7Y14CTO3WW</t>
  </si>
  <si>
    <t>7Y81CTO3WW</t>
  </si>
  <si>
    <t>7Y95</t>
  </si>
  <si>
    <t>7Y91</t>
  </si>
  <si>
    <t>7Y91CTO1WW</t>
  </si>
  <si>
    <t>7Y92</t>
  </si>
  <si>
    <t>7Y92CTO1WW</t>
  </si>
  <si>
    <t>7Y93</t>
  </si>
  <si>
    <t>7Y93CTO1WW</t>
  </si>
  <si>
    <t>7Y93CTO2WW</t>
  </si>
  <si>
    <t>7Y94</t>
  </si>
  <si>
    <t>7Y94CTO1WW</t>
  </si>
  <si>
    <t>7Y94CTO2WW</t>
  </si>
  <si>
    <t>7Y94CTO3WW</t>
  </si>
  <si>
    <t>7Y93CTO3WW</t>
  </si>
  <si>
    <t>7Y87</t>
  </si>
  <si>
    <t>7Y88</t>
  </si>
  <si>
    <t>7Y89</t>
  </si>
  <si>
    <t>7Y89CTO1WW</t>
  </si>
  <si>
    <t>7Y89CTO3WW</t>
  </si>
  <si>
    <t>7Y89CTO5WW</t>
  </si>
  <si>
    <t>7Y89CTO8WW</t>
  </si>
  <si>
    <t>7Y90</t>
  </si>
  <si>
    <t>7Y90CTO1WW</t>
  </si>
  <si>
    <t>7Y90CTO3WW</t>
  </si>
  <si>
    <t>7Y90CTO4WW</t>
  </si>
  <si>
    <t>7Y90CTO5WW</t>
  </si>
  <si>
    <t>7Y90CTO6WW</t>
  </si>
  <si>
    <t>7Y90CTO8WW</t>
  </si>
  <si>
    <t>7Y96</t>
  </si>
  <si>
    <t>7Y91CTO2WW</t>
  </si>
  <si>
    <t>7Y92CTO2WW</t>
  </si>
  <si>
    <t>7Y93CTO4WW</t>
  </si>
  <si>
    <t>7Y94CTO5WW</t>
  </si>
  <si>
    <t>7Z08</t>
  </si>
  <si>
    <t>7Z58</t>
  </si>
  <si>
    <t>7Z58CTO1WW</t>
  </si>
  <si>
    <t>7Z09</t>
  </si>
  <si>
    <t>7Z58CTO2WW</t>
  </si>
  <si>
    <t>7Z20</t>
  </si>
  <si>
    <t>7Z20CTO1WW</t>
  </si>
  <si>
    <t>7Z20CTO2WW</t>
  </si>
  <si>
    <t xml:space="preserve">   〔M09〕ﾊﾞﾘｭｰｾﾚｸｼｮﾝ（ﾌｧｰﾑｳｪｱ適用「障害/予防」＋ﾌｧｰﾑｳｪｱ情報提供＋定期点検｡）</t>
    <phoneticPr fontId="3"/>
  </si>
  <si>
    <t xml:space="preserve">   〔M10〕ﾌｧｰﾑｳｪｱ更新（M09ﾊﾞﾘｭｰｾﾚｸｼｮﾝとの組合せはできません。）</t>
    <phoneticPr fontId="3"/>
  </si>
  <si>
    <t>対象機器： 9x5翌日対応機器リストにてご参照ください。</t>
    <rPh sb="0" eb="1">
      <t>タイショウ</t>
    </rPh>
    <rPh sb="1" eb="3">
      <t>キキ</t>
    </rPh>
    <rPh sb="20" eb="22">
      <t>サンショウ</t>
    </rPh>
    <phoneticPr fontId="3"/>
  </si>
  <si>
    <t>6415HC3</t>
    <phoneticPr fontId="3"/>
  </si>
  <si>
    <t>LOS</t>
  </si>
  <si>
    <t>LOS+M09</t>
  </si>
  <si>
    <t>LOS+M09+M12</t>
  </si>
  <si>
    <t>LOS+M10</t>
  </si>
  <si>
    <t>LOS+M10+M11</t>
  </si>
  <si>
    <t>LOS+M10+M11+M12</t>
  </si>
  <si>
    <t>LOS+M10+M12</t>
  </si>
  <si>
    <t>LOS+M11</t>
  </si>
  <si>
    <t>LOS+M11+M12</t>
  </si>
  <si>
    <t>LOS+M12</t>
  </si>
  <si>
    <t xml:space="preserve">   〔M09〕ﾊﾞﾘｭｰｾﾚｸｼｮﾝ（ﾌｧｰﾑｳｪｱ適用「障害/予防」＋ﾌｧｰﾑｳｪｱ情報提供＋定期点検。）</t>
    <phoneticPr fontId="3"/>
  </si>
  <si>
    <t xml:space="preserve">   〔M10〕ﾌｧｰﾑｳｪｱ更新（M09ﾊﾞﾘｭｰｾﾚｸｼｮﾝとの組合せはできません。）</t>
    <phoneticPr fontId="3"/>
  </si>
  <si>
    <t>LenovoServicesに定める時間内とします。</t>
  </si>
  <si>
    <t>午後5時とし、お客様とLESが協議のうえ決定します。</t>
  </si>
  <si>
    <t>2)ファームウェア更新・予防保守と定期点検・オンサイト：祝日および年末年始(12月30日から1月3日)を除く、月曜日から金曜日の午前9時から</t>
    <phoneticPr fontId="3"/>
  </si>
  <si>
    <t>1)ファームウェア更新・障害対応：対象機械に関するLES保守・テクニカルサービス契約、保証の内容と制限または</t>
    <phoneticPr fontId="3"/>
  </si>
  <si>
    <t>◆追加サービス提供時間：</t>
    <rPh sb="1" eb="3">
      <t>ツイカ</t>
    </rPh>
    <phoneticPr fontId="3"/>
  </si>
  <si>
    <r>
      <t>〔ＬＯＳ〕</t>
    </r>
    <r>
      <rPr>
        <sz val="9"/>
        <rFont val="ＭＳ 明朝"/>
        <family val="1"/>
        <charset val="128"/>
      </rPr>
      <t>H/W保守ｻｰﾋﾞｽ</t>
    </r>
    <r>
      <rPr>
        <b/>
        <sz val="10"/>
        <rFont val="ＭＳ 明朝"/>
        <family val="1"/>
        <charset val="128"/>
      </rPr>
      <t/>
    </r>
    <phoneticPr fontId="3"/>
  </si>
  <si>
    <r>
      <t>〔ＷＳＵ〕</t>
    </r>
    <r>
      <rPr>
        <sz val="9"/>
        <rFont val="ＭＳ 明朝"/>
        <family val="1"/>
        <charset val="128"/>
      </rPr>
      <t>保証オプションサービス</t>
    </r>
    <rPh sb="5" eb="7">
      <t>ホショウ</t>
    </rPh>
    <phoneticPr fontId="3"/>
  </si>
  <si>
    <t>3633</t>
  </si>
  <si>
    <t>3943</t>
  </si>
  <si>
    <t>4587</t>
  </si>
  <si>
    <t>4588</t>
  </si>
  <si>
    <t>4599</t>
  </si>
  <si>
    <t>4617</t>
  </si>
  <si>
    <t>4619</t>
  </si>
  <si>
    <t>5120</t>
  </si>
  <si>
    <t>5128</t>
  </si>
  <si>
    <t>5135</t>
  </si>
  <si>
    <t>5394</t>
  </si>
  <si>
    <t>6411</t>
  </si>
  <si>
    <t>6413</t>
  </si>
  <si>
    <t>6415</t>
  </si>
  <si>
    <t>6535</t>
  </si>
  <si>
    <t>6536</t>
  </si>
  <si>
    <t>6538</t>
  </si>
  <si>
    <t>6559</t>
  </si>
  <si>
    <t>6682</t>
  </si>
  <si>
    <t>6684</t>
  </si>
  <si>
    <t>6741</t>
  </si>
  <si>
    <t>70A0</t>
  </si>
  <si>
    <t>70A1</t>
  </si>
  <si>
    <t>70A4</t>
  </si>
  <si>
    <t>70A5</t>
  </si>
  <si>
    <t>70AL</t>
  </si>
  <si>
    <t>70AM</t>
  </si>
  <si>
    <t>70AN</t>
  </si>
  <si>
    <t>70AQ</t>
  </si>
  <si>
    <t>70CV</t>
  </si>
  <si>
    <t>70CW</t>
  </si>
  <si>
    <t>70CX</t>
  </si>
  <si>
    <t>70CY</t>
  </si>
  <si>
    <t>70D0</t>
  </si>
  <si>
    <t>70D1</t>
  </si>
  <si>
    <t>70D2</t>
  </si>
  <si>
    <t>70D3</t>
  </si>
  <si>
    <t>70D4</t>
  </si>
  <si>
    <t>70D5</t>
  </si>
  <si>
    <t>70D6</t>
  </si>
  <si>
    <t>70D8</t>
  </si>
  <si>
    <t>70DA</t>
  </si>
  <si>
    <t>70DC</t>
  </si>
  <si>
    <t>70DE</t>
  </si>
  <si>
    <t>70DF</t>
  </si>
  <si>
    <t>70DG</t>
  </si>
  <si>
    <t>70DH</t>
  </si>
  <si>
    <t>70DJ</t>
  </si>
  <si>
    <t>70DK</t>
  </si>
  <si>
    <t>70DL</t>
  </si>
  <si>
    <t>70DM</t>
  </si>
  <si>
    <t>70DN</t>
  </si>
  <si>
    <t>70DQ</t>
  </si>
  <si>
    <t>70DR</t>
  </si>
  <si>
    <t>70DS</t>
  </si>
  <si>
    <t>70DT</t>
  </si>
  <si>
    <t>70DU</t>
  </si>
  <si>
    <t>70DV</t>
  </si>
  <si>
    <t>70DW</t>
  </si>
  <si>
    <t>70F3</t>
  </si>
  <si>
    <t>70F9</t>
  </si>
  <si>
    <t>70LY</t>
  </si>
  <si>
    <t>70M0</t>
  </si>
  <si>
    <t>70M1</t>
  </si>
  <si>
    <t>70M2</t>
  </si>
  <si>
    <t>70M3</t>
  </si>
  <si>
    <t>70M4</t>
  </si>
  <si>
    <t>70Q9</t>
  </si>
  <si>
    <t>70QA</t>
  </si>
  <si>
    <t>70QK</t>
  </si>
  <si>
    <t>70QL</t>
  </si>
  <si>
    <t>70QM</t>
  </si>
  <si>
    <t>70QN</t>
  </si>
  <si>
    <t>70QQ</t>
  </si>
  <si>
    <t>70QR</t>
  </si>
  <si>
    <t>70QS</t>
  </si>
  <si>
    <t>70QT</t>
  </si>
  <si>
    <t>70QV</t>
  </si>
  <si>
    <t>70QW</t>
  </si>
  <si>
    <t>70R3</t>
  </si>
  <si>
    <t>70R4</t>
  </si>
  <si>
    <t>70R5</t>
  </si>
  <si>
    <t>70R6</t>
  </si>
  <si>
    <t>70R7</t>
  </si>
  <si>
    <t>70R8</t>
  </si>
  <si>
    <t>70R9</t>
  </si>
  <si>
    <t>70RA</t>
  </si>
  <si>
    <t>70RB</t>
  </si>
  <si>
    <t>70RC</t>
  </si>
  <si>
    <t>70RD</t>
  </si>
  <si>
    <t>70RE</t>
  </si>
  <si>
    <t>70RF</t>
  </si>
  <si>
    <t>70RG</t>
  </si>
  <si>
    <t>70S6</t>
  </si>
  <si>
    <t>70S7</t>
  </si>
  <si>
    <t>70TD</t>
  </si>
  <si>
    <t>70TE</t>
  </si>
  <si>
    <t>70TF</t>
  </si>
  <si>
    <t>70TG</t>
  </si>
  <si>
    <t>70TQ</t>
  </si>
  <si>
    <t>70TR</t>
  </si>
  <si>
    <t>70TS</t>
  </si>
  <si>
    <t>70TT</t>
  </si>
  <si>
    <t>7165</t>
  </si>
  <si>
    <t>7385</t>
  </si>
  <si>
    <t>7D0W</t>
  </si>
  <si>
    <t>7D0Y</t>
  </si>
  <si>
    <t>7D0Z</t>
  </si>
  <si>
    <t>7D11</t>
  </si>
  <si>
    <t>7D19</t>
  </si>
  <si>
    <t>7D1J</t>
  </si>
  <si>
    <t>7D1K</t>
  </si>
  <si>
    <t>7D1L</t>
  </si>
  <si>
    <t>7D1M</t>
  </si>
  <si>
    <t>7D1N</t>
  </si>
  <si>
    <t>7D1R</t>
  </si>
  <si>
    <t>7D1S</t>
  </si>
  <si>
    <t>7D1X</t>
  </si>
  <si>
    <t>7D20</t>
  </si>
  <si>
    <t>7D25</t>
  </si>
  <si>
    <t>7D26</t>
  </si>
  <si>
    <t>7D27</t>
  </si>
  <si>
    <t>7D2A</t>
  </si>
  <si>
    <t>7D2B</t>
  </si>
  <si>
    <t>7D2C</t>
  </si>
  <si>
    <t>7D2F</t>
  </si>
  <si>
    <t>7D2H</t>
  </si>
  <si>
    <t>7D2M</t>
  </si>
  <si>
    <t>7D2N</t>
  </si>
  <si>
    <t>7D2P</t>
  </si>
  <si>
    <t>7D2S</t>
  </si>
  <si>
    <t>7D2U</t>
  </si>
  <si>
    <t>7D2V</t>
  </si>
  <si>
    <t>7D2W</t>
  </si>
  <si>
    <t>7D2X</t>
  </si>
  <si>
    <t>7D2Y</t>
  </si>
  <si>
    <t>7D31</t>
  </si>
  <si>
    <t>7D32</t>
  </si>
  <si>
    <t>7D33</t>
  </si>
  <si>
    <t>7D34</t>
  </si>
  <si>
    <t>7D37</t>
  </si>
  <si>
    <t>7D3F</t>
  </si>
  <si>
    <t>7D3G</t>
  </si>
  <si>
    <t>7D3H</t>
  </si>
  <si>
    <t>7D3J</t>
  </si>
  <si>
    <t>7D3K</t>
  </si>
  <si>
    <t>7D42</t>
  </si>
  <si>
    <t>7D43</t>
  </si>
  <si>
    <t>7D49</t>
  </si>
  <si>
    <t>7D4A</t>
  </si>
  <si>
    <t>7D4F</t>
  </si>
  <si>
    <t>7D4P</t>
  </si>
  <si>
    <t>7D4Z</t>
  </si>
  <si>
    <t>7D52</t>
  </si>
  <si>
    <t>7D54</t>
  </si>
  <si>
    <t>7D5F</t>
  </si>
  <si>
    <t>7D5J</t>
  </si>
  <si>
    <t>7D5R</t>
  </si>
  <si>
    <t>7D5S</t>
  </si>
  <si>
    <t>7D5U</t>
  </si>
  <si>
    <t>7D66</t>
  </si>
  <si>
    <t>7D67</t>
  </si>
  <si>
    <t>7D6B</t>
  </si>
  <si>
    <t>7D6J</t>
  </si>
  <si>
    <t>7X58</t>
  </si>
  <si>
    <t>7X69</t>
  </si>
  <si>
    <t>7X70</t>
  </si>
  <si>
    <t>7X74</t>
  </si>
  <si>
    <t>7X85</t>
  </si>
  <si>
    <t>7Y00</t>
  </si>
  <si>
    <t>7Y15</t>
  </si>
  <si>
    <t>7Y16</t>
  </si>
  <si>
    <t>7Y30</t>
  </si>
  <si>
    <t>7Y34</t>
  </si>
  <si>
    <t>7Y38</t>
  </si>
  <si>
    <t>7Y40</t>
  </si>
  <si>
    <t>7Y41</t>
  </si>
  <si>
    <t>7Y42</t>
  </si>
  <si>
    <t>7Y43</t>
  </si>
  <si>
    <t>7Y56</t>
  </si>
  <si>
    <t>7Y57</t>
  </si>
  <si>
    <t>7Y58</t>
  </si>
  <si>
    <t>7Y59</t>
  </si>
  <si>
    <t>7Y62</t>
  </si>
  <si>
    <t>7Y65</t>
  </si>
  <si>
    <t>7Y66</t>
  </si>
  <si>
    <t>7Y67</t>
  </si>
  <si>
    <t>7Y72</t>
  </si>
  <si>
    <t>7Y73</t>
  </si>
  <si>
    <t>7Y98</t>
  </si>
  <si>
    <t>7Y99</t>
  </si>
  <si>
    <t>7Z01</t>
  </si>
  <si>
    <t>7Z12</t>
  </si>
  <si>
    <t>7Z13</t>
  </si>
  <si>
    <t>7Z19</t>
  </si>
  <si>
    <t>7Z22</t>
  </si>
  <si>
    <t>7Z23</t>
  </si>
  <si>
    <t>7Z33</t>
  </si>
  <si>
    <t>7Z46</t>
  </si>
  <si>
    <t>7Z59</t>
  </si>
  <si>
    <t>7Z60</t>
  </si>
  <si>
    <t>7Z62</t>
  </si>
  <si>
    <t>7Z63</t>
  </si>
  <si>
    <t>7Z69</t>
  </si>
  <si>
    <t>7Z70</t>
  </si>
  <si>
    <t>7Z71</t>
  </si>
  <si>
    <t>7Z72</t>
  </si>
  <si>
    <t>7Z73</t>
  </si>
  <si>
    <t>7Z74</t>
  </si>
  <si>
    <t>7Z75</t>
  </si>
  <si>
    <t>7Z82</t>
  </si>
  <si>
    <t>7Z84</t>
  </si>
  <si>
    <t>7Z85</t>
  </si>
  <si>
    <t>8689</t>
  </si>
  <si>
    <t>8693</t>
  </si>
  <si>
    <t>8695</t>
  </si>
  <si>
    <t>9565</t>
  </si>
  <si>
    <t>Networking</t>
  </si>
  <si>
    <t>Networking - Intel</t>
  </si>
  <si>
    <t>Others - Rack</t>
  </si>
  <si>
    <t>Others</t>
  </si>
  <si>
    <t>Server</t>
  </si>
  <si>
    <t>Storage - Seagate</t>
  </si>
  <si>
    <t>Server - StorSelect</t>
  </si>
  <si>
    <t>Others - UPS</t>
  </si>
  <si>
    <t>Server - Chassis / Enclosure</t>
  </si>
  <si>
    <t>Server - ThinkServer</t>
  </si>
  <si>
    <t>Storage - IBM OEM</t>
  </si>
  <si>
    <t>Storage - IBM OEM Tape</t>
  </si>
  <si>
    <t>Networking - Lenovo</t>
  </si>
  <si>
    <t>Networking - Others</t>
  </si>
  <si>
    <t>ThinkAgile - Appliance</t>
  </si>
  <si>
    <t>ThinkAgile - Certified Node</t>
  </si>
  <si>
    <t>ThinkAgile - Certified Node (Rack/Enclosure)</t>
  </si>
  <si>
    <t>Storage - DM</t>
  </si>
  <si>
    <t>ThinkAgile - SXM (Rack/Enclosure)</t>
  </si>
  <si>
    <t>Storage</t>
  </si>
  <si>
    <t>ThinkAgile - Appliance (Rack/Enclosure)</t>
  </si>
  <si>
    <t>Storage - DE</t>
  </si>
  <si>
    <t>Networking - Oberon</t>
  </si>
  <si>
    <t>ThinkAgile - Lenovo Converged</t>
  </si>
  <si>
    <t>7D15</t>
  </si>
  <si>
    <t>7D5T</t>
  </si>
  <si>
    <t>7D6D</t>
  </si>
  <si>
    <t>7D6E</t>
  </si>
  <si>
    <t>7D7Q</t>
  </si>
  <si>
    <t>7D7R</t>
  </si>
  <si>
    <t>7D7U</t>
  </si>
  <si>
    <t>7D7V</t>
  </si>
  <si>
    <t>7D7W</t>
  </si>
  <si>
    <t>7D7X</t>
  </si>
  <si>
    <t>7D7Y</t>
  </si>
  <si>
    <t>7D7Z</t>
  </si>
  <si>
    <t>7D82</t>
  </si>
  <si>
    <t>7D8F</t>
  </si>
  <si>
    <t>7D8G</t>
  </si>
  <si>
    <t>7D8J</t>
  </si>
  <si>
    <t>7D8K</t>
  </si>
  <si>
    <t>7D8P</t>
  </si>
  <si>
    <t>7D8T</t>
  </si>
  <si>
    <t>7D9J</t>
  </si>
  <si>
    <t>7DB6</t>
  </si>
  <si>
    <t>7DB7</t>
  </si>
  <si>
    <t>7D9A</t>
  </si>
  <si>
    <t>7D9B</t>
  </si>
  <si>
    <t>7D9C</t>
  </si>
  <si>
    <t>7D9D</t>
  </si>
  <si>
    <t>7D9K</t>
  </si>
  <si>
    <t>7D9L</t>
  </si>
  <si>
    <t>7D9P</t>
  </si>
  <si>
    <t>7D9Q</t>
  </si>
  <si>
    <t>7D9R</t>
  </si>
  <si>
    <t>7DAZ</t>
  </si>
  <si>
    <t>7D72</t>
  </si>
  <si>
    <t>7D73</t>
  </si>
  <si>
    <t>7D74</t>
  </si>
  <si>
    <t>7D75</t>
  </si>
  <si>
    <t>7D76</t>
  </si>
  <si>
    <t>7D77</t>
  </si>
  <si>
    <t>7D7L</t>
  </si>
  <si>
    <t>7D7M</t>
  </si>
  <si>
    <t>7D93</t>
  </si>
  <si>
    <t>7D94</t>
  </si>
  <si>
    <t>7D95</t>
  </si>
  <si>
    <t>7D96</t>
  </si>
  <si>
    <t>7D97</t>
  </si>
  <si>
    <t>7D98</t>
  </si>
  <si>
    <t>ThinkSystem SR630 V3(1年保証)</t>
  </si>
  <si>
    <t>ThinkSystem SR630 V3(3年保証)</t>
  </si>
  <si>
    <t>ThinkSystem SR630 V3 SAP HANA(3年保証)</t>
  </si>
  <si>
    <t>ThinkSystem SR650 V3(1年保証)</t>
  </si>
  <si>
    <t>ThinkSystem SR650 V3(3年保証)</t>
  </si>
  <si>
    <t>ThinkSystem SR650 V3 SAP HANA(3年保証)</t>
  </si>
  <si>
    <t>ThinkSystem SD650I V3 Neptune DWC Tray</t>
  </si>
  <si>
    <t>ThinkSystem SD650 V3 Neptune DWC Tray</t>
  </si>
  <si>
    <t>ThinkSystem SR860 V3(3年保証)</t>
  </si>
  <si>
    <t>ThinkSystem SR860 V3(1年保証)</t>
  </si>
  <si>
    <t>ThinkSystem SR860 V3 SAP HANA(3年保証)</t>
  </si>
  <si>
    <t>ThinkSystem SR850 V3(3年保証)</t>
  </si>
  <si>
    <t>ThinkSystem SR850 V3(1年保証)</t>
  </si>
  <si>
    <t>ThinkSystem SR850 V3 SAP HANA(3年保証)</t>
  </si>
  <si>
    <t>Lenovo ThinkSystem DB730S 64G SWL 48 ポート (ポート側排気)</t>
  </si>
  <si>
    <t>DE Controller DE6400F 2U24 NVMe</t>
  </si>
  <si>
    <t>DE Controller DE6600F 2U24 NVMe</t>
  </si>
  <si>
    <t>ThinkSystem SR665 V3(3年保証)</t>
  </si>
  <si>
    <t>ThinkSystem SR665 V3(1年保証)</t>
  </si>
  <si>
    <t>ThinkSystem SR645 V3(3年保証)</t>
  </si>
  <si>
    <t>ThinkSystem SR645 V3(1年保証)</t>
  </si>
  <si>
    <t>ThinkAgile VX645 V3 Integrated System</t>
  </si>
  <si>
    <t>ThinkAgile VX665 V3 Integrated System</t>
  </si>
  <si>
    <t>ThinkSystem SD665 V3 Neptune DWCトレイ(3年保証)</t>
  </si>
  <si>
    <t>ThinkSystem SR675 V3(1年保証)</t>
  </si>
  <si>
    <t>ThinkSystem SR675 V3(3年保証)</t>
  </si>
  <si>
    <t>ThinkSystem SD665-N V3 Neptune DWCトレイ(3年保証)</t>
  </si>
  <si>
    <t>0449</t>
    <phoneticPr fontId="3"/>
  </si>
  <si>
    <t>1410</t>
    <phoneticPr fontId="3"/>
  </si>
  <si>
    <t>1723</t>
    <phoneticPr fontId="3"/>
  </si>
  <si>
    <t>3633</t>
    <phoneticPr fontId="3"/>
  </si>
  <si>
    <t>4587</t>
    <phoneticPr fontId="3"/>
  </si>
  <si>
    <t>4588</t>
    <phoneticPr fontId="3"/>
  </si>
  <si>
    <t>4599</t>
    <phoneticPr fontId="3"/>
  </si>
  <si>
    <t>4617</t>
    <phoneticPr fontId="3"/>
  </si>
  <si>
    <t>4619</t>
    <phoneticPr fontId="3"/>
  </si>
  <si>
    <t>5594</t>
    <phoneticPr fontId="3"/>
  </si>
  <si>
    <t>6160</t>
    <phoneticPr fontId="3"/>
  </si>
  <si>
    <t>6171</t>
    <phoneticPr fontId="3"/>
  </si>
  <si>
    <t>6413</t>
    <phoneticPr fontId="3"/>
  </si>
  <si>
    <t>6415</t>
    <phoneticPr fontId="3"/>
  </si>
  <si>
    <t>6535</t>
    <phoneticPr fontId="3"/>
  </si>
  <si>
    <t>6559</t>
    <phoneticPr fontId="3"/>
  </si>
  <si>
    <t>6682</t>
    <phoneticPr fontId="3"/>
  </si>
  <si>
    <t>6684</t>
    <phoneticPr fontId="3"/>
  </si>
  <si>
    <t>6741</t>
    <phoneticPr fontId="3"/>
  </si>
  <si>
    <t>7159</t>
    <phoneticPr fontId="3"/>
  </si>
  <si>
    <t>8869</t>
    <phoneticPr fontId="3"/>
  </si>
  <si>
    <t>9307</t>
    <phoneticPr fontId="3"/>
  </si>
  <si>
    <t>9308</t>
    <phoneticPr fontId="3"/>
  </si>
  <si>
    <t>9363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</si>
</sst>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.0_);[Red]\([$¥-411]#,##0.0\)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.35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ＭＳ 明朝"/>
      <family val="1"/>
      <charset val="128"/>
    </font>
    <font>
      <sz val="9"/>
      <name val="Microsoft Sans Serif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 Narrow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u/>
      <sz val="9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2" fillId="0" borderId="0"/>
    <xf numFmtId="0" fontId="26" fillId="0" borderId="0"/>
    <xf numFmtId="176" fontId="27" fillId="0" borderId="0"/>
    <xf numFmtId="0" fontId="1" fillId="0" borderId="0">
      <alignment vertical="center"/>
    </xf>
    <xf numFmtId="176" fontId="29" fillId="0" borderId="0"/>
  </cellStyleXfs>
  <cellXfs count="219">
    <xf numFmtId="0" fontId="0" fillId="0" borderId="0" xfId="0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11" fillId="0" borderId="0" xfId="2" applyFont="1" applyFill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9" fillId="0" borderId="8" xfId="0" applyFont="1" applyFill="1" applyBorder="1" applyProtection="1">
      <alignment vertical="center"/>
      <protection locked="0"/>
    </xf>
    <xf numFmtId="0" fontId="4" fillId="0" borderId="9" xfId="0" applyFont="1" applyFill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9" fillId="0" borderId="11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8" fillId="0" borderId="14" xfId="0" applyFont="1" applyFill="1" applyBorder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right" vertical="center" wrapText="1"/>
      <protection locked="0"/>
    </xf>
    <xf numFmtId="0" fontId="9" fillId="0" borderId="9" xfId="0" applyFont="1" applyFill="1" applyBorder="1" applyAlignment="1" applyProtection="1">
      <alignment horizontal="right" vertical="center" wrapText="1"/>
      <protection locked="0"/>
    </xf>
    <xf numFmtId="0" fontId="7" fillId="0" borderId="16" xfId="2" applyBorder="1" applyAlignme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6" fontId="9" fillId="0" borderId="0" xfId="1" applyFont="1" applyFill="1" applyBorder="1" applyAlignment="1" applyProtection="1">
      <alignment vertical="center"/>
      <protection locked="0"/>
    </xf>
    <xf numFmtId="6" fontId="9" fillId="0" borderId="12" xfId="1" applyFont="1" applyFill="1" applyBorder="1" applyAlignment="1" applyProtection="1">
      <alignment vertical="center"/>
      <protection locked="0"/>
    </xf>
    <xf numFmtId="6" fontId="4" fillId="0" borderId="0" xfId="1" applyFont="1" applyFill="1" applyBorder="1" applyAlignment="1" applyProtection="1">
      <alignment horizontal="left" vertical="center"/>
      <protection locked="0"/>
    </xf>
    <xf numFmtId="6" fontId="4" fillId="0" borderId="12" xfId="1" applyFont="1" applyFill="1" applyBorder="1" applyAlignment="1" applyProtection="1">
      <alignment horizontal="left" vertical="center"/>
      <protection locked="0"/>
    </xf>
    <xf numFmtId="6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6" fontId="4" fillId="0" borderId="11" xfId="1" applyFont="1" applyFill="1" applyBorder="1" applyAlignment="1" applyProtection="1">
      <alignment horizontal="center" vertical="center"/>
      <protection locked="0"/>
    </xf>
    <xf numFmtId="6" fontId="14" fillId="0" borderId="0" xfId="1" applyFont="1" applyFill="1" applyBorder="1" applyAlignment="1" applyProtection="1">
      <alignment vertical="center"/>
      <protection locked="0"/>
    </xf>
    <xf numFmtId="6" fontId="4" fillId="0" borderId="11" xfId="1" applyFont="1" applyFill="1" applyBorder="1" applyAlignment="1" applyProtection="1">
      <alignment horizontal="left" vertical="center"/>
      <protection locked="0"/>
    </xf>
    <xf numFmtId="6" fontId="8" fillId="0" borderId="0" xfId="1" applyFont="1" applyFill="1" applyBorder="1" applyAlignment="1" applyProtection="1">
      <alignment vertical="center"/>
      <protection locked="0"/>
    </xf>
    <xf numFmtId="6" fontId="4" fillId="0" borderId="13" xfId="1" applyFont="1" applyFill="1" applyBorder="1" applyAlignment="1" applyProtection="1">
      <alignment horizontal="left" vertical="center"/>
      <protection locked="0"/>
    </xf>
    <xf numFmtId="6" fontId="8" fillId="0" borderId="14" xfId="1" applyFont="1" applyFill="1" applyBorder="1" applyAlignment="1" applyProtection="1">
      <alignment horizontal="left" vertical="center"/>
      <protection locked="0"/>
    </xf>
    <xf numFmtId="6" fontId="4" fillId="0" borderId="14" xfId="1" applyFont="1" applyFill="1" applyBorder="1" applyAlignment="1" applyProtection="1">
      <alignment horizontal="left" vertical="center"/>
      <protection locked="0"/>
    </xf>
    <xf numFmtId="6" fontId="4" fillId="0" borderId="15" xfId="1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4" fontId="4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14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</xf>
    <xf numFmtId="0" fontId="19" fillId="0" borderId="0" xfId="0" applyFont="1" applyProtection="1">
      <alignment vertical="center"/>
      <protection locked="0"/>
    </xf>
    <xf numFmtId="49" fontId="0" fillId="0" borderId="0" xfId="0" applyNumberForma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0" fillId="0" borderId="0" xfId="0" applyFont="1" applyFill="1" applyAlignment="1"/>
    <xf numFmtId="0" fontId="23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2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0" xfId="5" applyFont="1" applyFill="1" applyBorder="1" applyAlignment="1" applyProtection="1">
      <alignment vertical="center"/>
      <protection locked="0"/>
    </xf>
    <xf numFmtId="0" fontId="4" fillId="3" borderId="0" xfId="5" applyFont="1" applyFill="1" applyBorder="1" applyAlignment="1" applyProtection="1">
      <alignment horizontal="center" vertical="center"/>
      <protection locked="0"/>
    </xf>
    <xf numFmtId="0" fontId="4" fillId="3" borderId="0" xfId="5" applyFont="1" applyFill="1" applyBorder="1" applyAlignment="1" applyProtection="1">
      <alignment horizontal="left" vertical="center"/>
      <protection locked="0"/>
    </xf>
    <xf numFmtId="0" fontId="4" fillId="3" borderId="0" xfId="5" applyFont="1" applyFill="1" applyAlignment="1" applyProtection="1">
      <alignment vertical="center"/>
      <protection locked="0"/>
    </xf>
    <xf numFmtId="0" fontId="21" fillId="3" borderId="0" xfId="5" applyFont="1" applyFill="1" applyAlignment="1" applyProtection="1">
      <alignment vertical="center"/>
    </xf>
    <xf numFmtId="0" fontId="4" fillId="3" borderId="0" xfId="5" applyFont="1" applyFill="1" applyAlignment="1" applyProtection="1">
      <alignment vertical="center"/>
    </xf>
    <xf numFmtId="0" fontId="21" fillId="3" borderId="0" xfId="5" applyFont="1" applyFill="1" applyAlignment="1" applyProtection="1">
      <alignment vertical="center"/>
      <protection locked="0"/>
    </xf>
    <xf numFmtId="0" fontId="9" fillId="3" borderId="1" xfId="5" applyFont="1" applyFill="1" applyBorder="1" applyAlignment="1" applyProtection="1">
      <alignment horizontal="center" vertical="center" wrapText="1"/>
      <protection locked="0"/>
    </xf>
    <xf numFmtId="0" fontId="4" fillId="3" borderId="1" xfId="5" applyFont="1" applyFill="1" applyBorder="1" applyAlignment="1" applyProtection="1">
      <alignment horizontal="center" vertical="center" wrapText="1"/>
      <protection locked="0"/>
    </xf>
    <xf numFmtId="0" fontId="6" fillId="3" borderId="1" xfId="5" applyFont="1" applyFill="1" applyBorder="1" applyAlignment="1" applyProtection="1">
      <alignment horizontal="center" vertical="center" wrapText="1"/>
      <protection locked="0"/>
    </xf>
    <xf numFmtId="0" fontId="13" fillId="3" borderId="0" xfId="5" applyFont="1" applyFill="1" applyAlignment="1" applyProtection="1">
      <alignment horizontal="center" vertical="center" wrapText="1"/>
      <protection locked="0"/>
    </xf>
    <xf numFmtId="0" fontId="24" fillId="3" borderId="0" xfId="5" applyFont="1" applyFill="1" applyAlignment="1" applyProtection="1">
      <alignment horizontal="center" vertical="center" wrapText="1"/>
      <protection locked="0"/>
    </xf>
    <xf numFmtId="49" fontId="4" fillId="3" borderId="1" xfId="5" applyNumberFormat="1" applyFont="1" applyFill="1" applyBorder="1" applyAlignment="1" applyProtection="1">
      <alignment horizontal="center" vertical="center"/>
      <protection locked="0"/>
    </xf>
    <xf numFmtId="0" fontId="4" fillId="3" borderId="1" xfId="5" applyFont="1" applyFill="1" applyBorder="1" applyAlignment="1" applyProtection="1">
      <alignment horizontal="center" vertical="center"/>
      <protection locked="0"/>
    </xf>
    <xf numFmtId="14" fontId="4" fillId="3" borderId="1" xfId="5" applyNumberFormat="1" applyFont="1" applyFill="1" applyBorder="1" applyAlignment="1" applyProtection="1">
      <alignment horizontal="center" vertical="center"/>
      <protection locked="0"/>
    </xf>
    <xf numFmtId="0" fontId="6" fillId="3" borderId="1" xfId="5" applyFont="1" applyFill="1" applyBorder="1" applyAlignment="1" applyProtection="1">
      <alignment horizontal="center" vertical="center"/>
      <protection locked="0"/>
    </xf>
    <xf numFmtId="0" fontId="16" fillId="3" borderId="1" xfId="5" applyFont="1" applyFill="1" applyBorder="1" applyAlignment="1" applyProtection="1">
      <alignment horizontal="center" vertical="center" wrapText="1"/>
      <protection locked="0"/>
    </xf>
    <xf numFmtId="0" fontId="14" fillId="3" borderId="0" xfId="5" applyFont="1" applyFill="1" applyAlignment="1" applyProtection="1">
      <alignment vertical="center"/>
    </xf>
    <xf numFmtId="0" fontId="19" fillId="3" borderId="0" xfId="5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" fillId="0" borderId="0" xfId="7">
      <alignment vertical="center"/>
    </xf>
    <xf numFmtId="0" fontId="24" fillId="4" borderId="45" xfId="6" applyNumberFormat="1" applyFont="1" applyFill="1" applyBorder="1" applyAlignment="1">
      <alignment horizontal="center" vertical="center" wrapText="1"/>
    </xf>
    <xf numFmtId="0" fontId="30" fillId="0" borderId="0" xfId="7" applyFont="1">
      <alignment vertical="center"/>
    </xf>
    <xf numFmtId="0" fontId="30" fillId="0" borderId="0" xfId="8" applyNumberFormat="1" applyFont="1" applyAlignment="1">
      <alignment horizontal="left"/>
    </xf>
    <xf numFmtId="0" fontId="30" fillId="0" borderId="0" xfId="7" applyFont="1" applyAlignment="1">
      <alignment horizontal="left" vertical="center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6" fillId="0" borderId="6" xfId="0" applyFont="1" applyBorder="1" applyProtection="1">
      <alignment vertical="center"/>
      <protection locked="0"/>
    </xf>
    <xf numFmtId="0" fontId="31" fillId="0" borderId="3" xfId="0" applyFont="1" applyFill="1" applyBorder="1" applyProtection="1">
      <alignment vertical="center"/>
      <protection locked="0"/>
    </xf>
    <xf numFmtId="0" fontId="31" fillId="0" borderId="2" xfId="0" applyFont="1" applyFill="1" applyBorder="1" applyProtection="1">
      <alignment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32" fillId="0" borderId="6" xfId="0" applyFont="1" applyFill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4" fillId="0" borderId="0" xfId="2" quotePrefix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4" fontId="4" fillId="0" borderId="39" xfId="0" applyNumberFormat="1" applyFont="1" applyBorder="1" applyAlignment="1" applyProtection="1">
      <alignment horizontal="center" vertical="center"/>
      <protection locked="0"/>
    </xf>
    <xf numFmtId="14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20" fontId="4" fillId="0" borderId="30" xfId="0" applyNumberFormat="1" applyFont="1" applyFill="1" applyBorder="1" applyAlignment="1" applyProtection="1">
      <alignment horizontal="left" vertical="center"/>
      <protection locked="0"/>
    </xf>
    <xf numFmtId="20" fontId="4" fillId="2" borderId="42" xfId="0" applyNumberFormat="1" applyFont="1" applyFill="1" applyBorder="1" applyAlignment="1" applyProtection="1">
      <alignment horizontal="center" vertical="center"/>
      <protection locked="0"/>
    </xf>
    <xf numFmtId="6" fontId="9" fillId="2" borderId="0" xfId="1" applyFont="1" applyFill="1" applyBorder="1" applyAlignment="1" applyProtection="1">
      <alignment horizontal="left" vertical="center"/>
      <protection locked="0"/>
    </xf>
    <xf numFmtId="6" fontId="17" fillId="2" borderId="14" xfId="1" applyFont="1" applyFill="1" applyBorder="1" applyAlignment="1" applyProtection="1">
      <alignment horizontal="left" vertical="center"/>
      <protection locked="0"/>
    </xf>
    <xf numFmtId="6" fontId="4" fillId="0" borderId="0" xfId="1" applyFont="1" applyFill="1" applyBorder="1" applyAlignment="1" applyProtection="1">
      <alignment horizontal="left" vertical="center"/>
      <protection locked="0"/>
    </xf>
    <xf numFmtId="6" fontId="4" fillId="0" borderId="12" xfId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8" fillId="0" borderId="32" xfId="0" applyFont="1" applyFill="1" applyBorder="1" applyAlignment="1" applyProtection="1">
      <alignment horizontal="left" vertical="top"/>
      <protection locked="0"/>
    </xf>
    <xf numFmtId="0" fontId="18" fillId="0" borderId="43" xfId="0" applyFont="1" applyFill="1" applyBorder="1" applyAlignment="1" applyProtection="1">
      <alignment horizontal="left" vertical="top"/>
      <protection locked="0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6" fontId="9" fillId="0" borderId="42" xfId="1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quotePrefix="1" applyNumberFormat="1" applyFill="1" applyAlignment="1"/>
    <xf numFmtId="0" fontId="36" fillId="0" borderId="28" xfId="0" applyFont="1" applyBorder="1" applyAlignment="1" applyProtection="1">
      <alignment horizontal="center" vertical="center"/>
      <protection locked="0"/>
    </xf>
    <xf numFmtId="0" fontId="35" fillId="0" borderId="0" xfId="0" quotePrefix="1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5" fillId="0" borderId="0" xfId="0" quotePrefix="1" applyNumberFormat="1" applyFont="1" applyAlignment="1">
      <alignment vertical="center"/>
    </xf>
  </cellXfs>
  <cellStyles count="9">
    <cellStyle name="Normal 2" xfId="6" xr:uid="{00000000-0005-0000-0000-000000000000}"/>
    <cellStyle name="ハイパーリンク" xfId="2" builtinId="8"/>
    <cellStyle name="常规 2" xfId="4" xr:uid="{00000000-0005-0000-0000-000002000000}"/>
    <cellStyle name="常规 3" xfId="8" xr:uid="{00000000-0005-0000-0000-000003000000}"/>
    <cellStyle name="通貨" xfId="1" builtinId="7"/>
    <cellStyle name="標準" xfId="0" builtinId="0"/>
    <cellStyle name="標準 2" xfId="3" xr:uid="{00000000-0005-0000-0000-000006000000}"/>
    <cellStyle name="標準 3" xfId="5" xr:uid="{00000000-0005-0000-0000-000007000000}"/>
    <cellStyle name="標準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21467@jp.ibm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indexed="43"/>
    <pageSetUpPr fitToPage="1"/>
  </sheetPr>
  <dimension ref="A1:V86"/>
  <sheetViews>
    <sheetView showGridLines="0" tabSelected="1" zoomScaleNormal="100" zoomScaleSheetLayoutView="100" workbookViewId="0">
      <selection activeCell="B65" sqref="B65"/>
    </sheetView>
  </sheetViews>
  <sheetFormatPr defaultColWidth="9" defaultRowHeight="12" x14ac:dyDescent="0.2"/>
  <cols>
    <col min="1" max="1" width="4.26953125" style="4" customWidth="1"/>
    <col min="2" max="2" width="23" style="4" customWidth="1"/>
    <col min="3" max="3" width="13" style="4" customWidth="1"/>
    <col min="4" max="4" width="4.6328125" style="4" customWidth="1"/>
    <col min="5" max="5" width="7.453125" style="4" customWidth="1"/>
    <col min="6" max="6" width="6.26953125" style="4" customWidth="1"/>
    <col min="7" max="7" width="19" style="4" bestFit="1" customWidth="1"/>
    <col min="8" max="8" width="11.90625" style="4" customWidth="1"/>
    <col min="9" max="9" width="11.08984375" style="4" hidden="1" customWidth="1"/>
    <col min="10" max="10" width="14.08984375" style="4" bestFit="1" customWidth="1"/>
    <col min="11" max="11" width="31.453125" style="4" customWidth="1"/>
    <col min="12" max="16384" width="9" style="4"/>
  </cols>
  <sheetData>
    <row r="1" spans="2:11" ht="9.75" customHeight="1" x14ac:dyDescent="0.2"/>
    <row r="2" spans="2:11" ht="18" customHeight="1" x14ac:dyDescent="0.2">
      <c r="B2" s="193" t="s">
        <v>79</v>
      </c>
      <c r="C2" s="193"/>
      <c r="D2" s="193"/>
      <c r="E2" s="193"/>
      <c r="F2" s="193"/>
      <c r="G2" s="193"/>
      <c r="H2" s="193"/>
      <c r="I2" s="193"/>
      <c r="J2" s="193"/>
    </row>
    <row r="3" spans="2:11" ht="20.25" customHeight="1" x14ac:dyDescent="0.2">
      <c r="B3" s="9"/>
      <c r="C3" s="197" t="s">
        <v>49</v>
      </c>
      <c r="D3" s="197"/>
      <c r="E3" s="197"/>
      <c r="F3" s="197"/>
      <c r="G3" s="197"/>
      <c r="H3" s="197"/>
      <c r="I3" s="197"/>
      <c r="J3" s="9"/>
    </row>
    <row r="4" spans="2:11" ht="15" customHeight="1" x14ac:dyDescent="0.2">
      <c r="C4" s="9"/>
      <c r="D4" s="9"/>
      <c r="E4" s="9"/>
      <c r="F4" s="9"/>
      <c r="G4" s="10" t="s">
        <v>4</v>
      </c>
      <c r="I4" s="192" t="s">
        <v>932</v>
      </c>
      <c r="J4" s="192"/>
      <c r="K4" s="192"/>
    </row>
    <row r="5" spans="2:11" ht="21.75" customHeight="1" x14ac:dyDescent="0.2">
      <c r="B5" s="9" t="s">
        <v>933</v>
      </c>
      <c r="C5" s="9"/>
      <c r="D5" s="9"/>
      <c r="G5" s="11"/>
      <c r="H5" s="12" t="s">
        <v>19</v>
      </c>
      <c r="I5" s="13" t="s">
        <v>41</v>
      </c>
      <c r="J5" s="14"/>
      <c r="K5" s="15"/>
    </row>
    <row r="6" spans="2:11" ht="15" customHeight="1" x14ac:dyDescent="0.2">
      <c r="B6" s="9" t="s">
        <v>939</v>
      </c>
      <c r="C6" s="9"/>
      <c r="D6" s="9"/>
      <c r="G6" s="16" t="s">
        <v>45</v>
      </c>
      <c r="H6" s="202"/>
      <c r="I6" s="202"/>
      <c r="J6" s="202"/>
      <c r="K6" s="203"/>
    </row>
    <row r="7" spans="2:11" ht="15" customHeight="1" x14ac:dyDescent="0.2">
      <c r="B7" s="17" t="s">
        <v>931</v>
      </c>
      <c r="C7" s="9"/>
      <c r="D7" s="9"/>
      <c r="G7" s="18" t="s">
        <v>5</v>
      </c>
      <c r="H7" s="204"/>
      <c r="I7" s="204"/>
      <c r="J7" s="204"/>
      <c r="K7" s="205"/>
    </row>
    <row r="8" spans="2:11" ht="15" customHeight="1" x14ac:dyDescent="0.2">
      <c r="B8" s="19"/>
      <c r="C8" s="9"/>
      <c r="D8" s="9"/>
      <c r="G8" s="18" t="s">
        <v>6</v>
      </c>
      <c r="H8" s="204"/>
      <c r="I8" s="204"/>
      <c r="J8" s="204"/>
      <c r="K8" s="205"/>
    </row>
    <row r="9" spans="2:11" ht="15" customHeight="1" x14ac:dyDescent="0.2">
      <c r="C9" s="9"/>
      <c r="D9" s="9"/>
      <c r="G9" s="18" t="s">
        <v>44</v>
      </c>
      <c r="H9" s="204"/>
      <c r="I9" s="204"/>
      <c r="J9" s="204"/>
      <c r="K9" s="205"/>
    </row>
    <row r="10" spans="2:11" ht="15" customHeight="1" x14ac:dyDescent="0.2">
      <c r="C10" s="9"/>
      <c r="D10" s="9"/>
      <c r="G10" s="18" t="s">
        <v>40</v>
      </c>
      <c r="H10" s="204"/>
      <c r="I10" s="204"/>
      <c r="J10" s="204"/>
      <c r="K10" s="205"/>
    </row>
    <row r="11" spans="2:11" ht="15" customHeight="1" x14ac:dyDescent="0.2">
      <c r="B11" s="20"/>
      <c r="C11" s="9"/>
      <c r="D11" s="9"/>
      <c r="G11" s="21" t="s">
        <v>43</v>
      </c>
      <c r="H11" s="206"/>
      <c r="I11" s="206"/>
      <c r="J11" s="206"/>
      <c r="K11" s="207"/>
    </row>
    <row r="12" spans="2:11" s="1" customFormat="1" ht="3.75" customHeight="1" x14ac:dyDescent="0.2">
      <c r="B12" s="22"/>
      <c r="C12" s="23"/>
      <c r="D12" s="23"/>
      <c r="E12" s="23"/>
      <c r="F12" s="23"/>
      <c r="G12" s="23"/>
      <c r="H12" s="23"/>
      <c r="I12" s="23"/>
      <c r="J12" s="23"/>
    </row>
    <row r="13" spans="2:11" ht="15" customHeight="1" thickBot="1" x14ac:dyDescent="0.25">
      <c r="B13" s="9" t="s">
        <v>24</v>
      </c>
      <c r="C13" s="9"/>
      <c r="D13" s="9"/>
      <c r="E13" s="9"/>
      <c r="F13" s="9"/>
      <c r="G13" s="9"/>
      <c r="H13" s="9"/>
      <c r="I13" s="9"/>
      <c r="J13" s="9"/>
    </row>
    <row r="14" spans="2:11" ht="15" customHeight="1" x14ac:dyDescent="0.2">
      <c r="B14" s="24" t="s">
        <v>3</v>
      </c>
      <c r="C14" s="25"/>
      <c r="D14" s="26"/>
      <c r="E14" s="27"/>
      <c r="F14" s="27"/>
      <c r="G14" s="28"/>
      <c r="H14" s="29"/>
      <c r="I14" s="29"/>
      <c r="J14" s="29"/>
      <c r="K14" s="30"/>
    </row>
    <row r="15" spans="2:11" ht="15" customHeight="1" x14ac:dyDescent="0.2">
      <c r="B15" s="31"/>
      <c r="C15" s="196" t="s">
        <v>47</v>
      </c>
      <c r="D15" s="196"/>
      <c r="E15" s="196"/>
      <c r="F15" s="1"/>
      <c r="G15" s="22"/>
      <c r="H15" s="32"/>
      <c r="I15" s="32"/>
      <c r="J15" s="32"/>
      <c r="K15" s="33"/>
    </row>
    <row r="16" spans="2:11" ht="24.75" customHeight="1" x14ac:dyDescent="0.2">
      <c r="B16" s="31"/>
      <c r="C16" s="198" t="s">
        <v>946</v>
      </c>
      <c r="D16" s="199"/>
      <c r="E16" s="199"/>
      <c r="F16" s="199"/>
      <c r="G16" s="199"/>
      <c r="H16" s="199"/>
      <c r="I16" s="199"/>
      <c r="J16" s="199"/>
      <c r="K16" s="200"/>
    </row>
    <row r="17" spans="1:12" s="1" customFormat="1" ht="3.75" customHeight="1" x14ac:dyDescent="0.2">
      <c r="B17" s="34"/>
      <c r="C17" s="35"/>
      <c r="D17" s="35"/>
      <c r="G17" s="22"/>
      <c r="H17" s="23"/>
      <c r="I17" s="23"/>
      <c r="J17" s="23"/>
      <c r="K17" s="33"/>
    </row>
    <row r="18" spans="1:12" ht="20.25" customHeight="1" x14ac:dyDescent="0.2">
      <c r="B18" s="36" t="s">
        <v>10</v>
      </c>
      <c r="C18" s="196" t="s">
        <v>47</v>
      </c>
      <c r="D18" s="196"/>
      <c r="E18" s="196"/>
      <c r="F18" s="196"/>
      <c r="G18" s="196"/>
      <c r="H18" s="32"/>
      <c r="I18" s="32"/>
      <c r="J18" s="32"/>
      <c r="K18" s="33"/>
    </row>
    <row r="19" spans="1:12" s="1" customFormat="1" ht="3.75" customHeight="1" thickBot="1" x14ac:dyDescent="0.25">
      <c r="B19" s="37"/>
      <c r="C19" s="38"/>
      <c r="D19" s="38"/>
      <c r="E19" s="38"/>
      <c r="F19" s="38"/>
      <c r="G19" s="38"/>
      <c r="H19" s="38"/>
      <c r="I19" s="38"/>
      <c r="J19" s="38"/>
      <c r="K19" s="39"/>
    </row>
    <row r="20" spans="1:12" ht="12.5" thickBot="1" x14ac:dyDescent="0.25">
      <c r="A20" s="1"/>
      <c r="B20" s="23"/>
      <c r="C20" s="23"/>
      <c r="D20" s="23"/>
      <c r="E20" s="23"/>
      <c r="F20" s="23"/>
      <c r="G20" s="23"/>
      <c r="H20" s="23"/>
      <c r="I20" s="40"/>
      <c r="J20" s="23"/>
      <c r="K20" s="1"/>
      <c r="L20" s="1"/>
    </row>
    <row r="21" spans="1:12" ht="24" x14ac:dyDescent="0.2">
      <c r="B21" s="41" t="s">
        <v>14</v>
      </c>
      <c r="C21" s="209"/>
      <c r="D21" s="209"/>
      <c r="E21" s="209"/>
      <c r="F21" s="209"/>
      <c r="G21" s="209"/>
      <c r="H21" s="42"/>
      <c r="I21" s="194"/>
      <c r="J21" s="194"/>
      <c r="K21" s="195"/>
    </row>
    <row r="22" spans="1:12" ht="21" customHeight="1" x14ac:dyDescent="0.2">
      <c r="A22" s="33"/>
      <c r="B22" s="22" t="s">
        <v>26</v>
      </c>
      <c r="C22" s="204"/>
      <c r="D22" s="204"/>
      <c r="E22" s="22" t="s">
        <v>18</v>
      </c>
      <c r="F22" s="204"/>
      <c r="G22" s="204"/>
      <c r="H22" s="22" t="s">
        <v>13</v>
      </c>
      <c r="I22" s="204" t="s">
        <v>30</v>
      </c>
      <c r="J22" s="204"/>
      <c r="K22" s="208"/>
    </row>
    <row r="23" spans="1:12" ht="21" customHeight="1" x14ac:dyDescent="0.2">
      <c r="A23" s="33"/>
      <c r="B23" s="22" t="s">
        <v>27</v>
      </c>
      <c r="C23" s="184"/>
      <c r="D23" s="184"/>
      <c r="E23" s="184"/>
      <c r="F23" s="184"/>
      <c r="G23" s="184"/>
      <c r="H23" s="184"/>
      <c r="I23" s="184"/>
      <c r="J23" s="43" t="s">
        <v>39</v>
      </c>
      <c r="K23" s="44"/>
    </row>
    <row r="24" spans="1:12" s="1" customFormat="1" ht="3.75" customHeight="1" x14ac:dyDescent="0.2">
      <c r="A24" s="33"/>
      <c r="B24" s="22"/>
      <c r="C24" s="23"/>
      <c r="D24" s="23"/>
      <c r="E24" s="23"/>
      <c r="F24" s="23"/>
      <c r="G24" s="23"/>
      <c r="H24" s="23"/>
      <c r="I24" s="23"/>
      <c r="J24" s="23"/>
      <c r="K24" s="33"/>
    </row>
    <row r="25" spans="1:12" ht="15.5" customHeight="1" x14ac:dyDescent="0.2">
      <c r="A25" s="33"/>
      <c r="B25" s="22" t="s">
        <v>28</v>
      </c>
      <c r="C25" s="201" t="s">
        <v>47</v>
      </c>
      <c r="D25" s="201"/>
      <c r="E25" s="45"/>
      <c r="F25" s="45"/>
      <c r="G25" s="45"/>
      <c r="H25" s="45"/>
      <c r="I25" s="45"/>
      <c r="J25" s="45"/>
      <c r="K25" s="46"/>
    </row>
    <row r="26" spans="1:12" ht="16.899999999999999" customHeight="1" x14ac:dyDescent="0.2">
      <c r="A26" s="33"/>
      <c r="B26" s="188" t="s">
        <v>51</v>
      </c>
      <c r="C26" s="188"/>
      <c r="D26" s="188"/>
      <c r="E26" s="188"/>
      <c r="F26" s="188"/>
      <c r="G26" s="188"/>
      <c r="H26" s="188"/>
      <c r="I26" s="188"/>
      <c r="J26" s="188"/>
      <c r="K26" s="189"/>
    </row>
    <row r="27" spans="1:12" ht="16.149999999999999" customHeight="1" x14ac:dyDescent="0.2">
      <c r="A27" s="33"/>
      <c r="B27" s="190" t="s">
        <v>50</v>
      </c>
      <c r="C27" s="190"/>
      <c r="D27" s="190"/>
      <c r="E27" s="190"/>
      <c r="F27" s="190"/>
      <c r="G27" s="190"/>
      <c r="H27" s="190"/>
      <c r="I27" s="190"/>
      <c r="J27" s="190"/>
      <c r="K27" s="191"/>
    </row>
    <row r="28" spans="1:12" ht="16.899999999999999" customHeight="1" x14ac:dyDescent="0.2">
      <c r="A28" s="33"/>
      <c r="B28" s="49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50"/>
    </row>
    <row r="29" spans="1:12" ht="15.65" customHeight="1" x14ac:dyDescent="0.2">
      <c r="A29" s="33"/>
      <c r="B29" s="51" t="s">
        <v>60</v>
      </c>
      <c r="C29" s="186" t="s">
        <v>61</v>
      </c>
      <c r="D29" s="186"/>
      <c r="E29" s="186"/>
      <c r="F29" s="186"/>
      <c r="G29" s="52" t="s">
        <v>62</v>
      </c>
      <c r="H29" s="47"/>
      <c r="I29" s="47"/>
      <c r="J29" s="47"/>
      <c r="K29" s="48"/>
    </row>
    <row r="30" spans="1:12" ht="4" customHeight="1" x14ac:dyDescent="0.2">
      <c r="A30" s="33"/>
      <c r="B30" s="51"/>
      <c r="C30" s="47"/>
      <c r="D30" s="47"/>
      <c r="E30" s="47"/>
      <c r="F30" s="47"/>
      <c r="G30" s="47"/>
      <c r="H30" s="47"/>
      <c r="I30" s="47"/>
      <c r="J30" s="47"/>
      <c r="K30" s="48"/>
    </row>
    <row r="31" spans="1:12" ht="15.65" customHeight="1" x14ac:dyDescent="0.2">
      <c r="A31" s="33"/>
      <c r="B31" s="53" t="s">
        <v>63</v>
      </c>
      <c r="C31" s="185"/>
      <c r="D31" s="185"/>
      <c r="E31" s="185"/>
      <c r="F31" s="54" t="s">
        <v>64</v>
      </c>
      <c r="G31" s="47"/>
      <c r="H31" s="47"/>
      <c r="I31" s="47"/>
      <c r="J31" s="47"/>
      <c r="K31" s="48"/>
    </row>
    <row r="32" spans="1:12" ht="6.65" customHeight="1" x14ac:dyDescent="0.2">
      <c r="A32" s="33"/>
      <c r="B32" s="51"/>
      <c r="C32" s="47"/>
      <c r="D32" s="47"/>
      <c r="E32" s="47"/>
      <c r="F32" s="47"/>
      <c r="G32" s="47"/>
      <c r="H32" s="47"/>
      <c r="I32" s="47"/>
      <c r="J32" s="47"/>
      <c r="K32" s="48"/>
    </row>
    <row r="33" spans="1:22" ht="16.149999999999999" customHeight="1" thickBot="1" x14ac:dyDescent="0.25">
      <c r="A33" s="33"/>
      <c r="B33" s="55" t="s">
        <v>65</v>
      </c>
      <c r="C33" s="187" t="s">
        <v>61</v>
      </c>
      <c r="D33" s="187"/>
      <c r="E33" s="187"/>
      <c r="F33" s="187"/>
      <c r="G33" s="187"/>
      <c r="H33" s="56" t="s">
        <v>66</v>
      </c>
      <c r="I33" s="57"/>
      <c r="J33" s="57"/>
      <c r="K33" s="58"/>
    </row>
    <row r="34" spans="1:22" s="7" customFormat="1" ht="12" customHeight="1" x14ac:dyDescent="0.2">
      <c r="B34" s="23" t="s">
        <v>7</v>
      </c>
      <c r="C34" s="23"/>
      <c r="D34" s="23"/>
      <c r="E34" s="23"/>
      <c r="F34" s="23"/>
      <c r="G34" s="23"/>
      <c r="H34" s="23"/>
      <c r="I34" s="23"/>
      <c r="J34" s="23"/>
    </row>
    <row r="35" spans="1:22" s="7" customFormat="1" ht="12" customHeight="1" x14ac:dyDescent="0.2">
      <c r="B35" s="148" t="s">
        <v>12</v>
      </c>
      <c r="C35" s="149" t="s">
        <v>29</v>
      </c>
      <c r="D35" s="150"/>
      <c r="E35" s="150"/>
      <c r="F35" s="150"/>
      <c r="G35" s="150"/>
      <c r="H35" s="150"/>
      <c r="I35" s="150"/>
      <c r="J35" s="150"/>
      <c r="K35" s="59"/>
    </row>
    <row r="36" spans="1:22" s="7" customFormat="1" ht="12" customHeight="1" x14ac:dyDescent="0.2">
      <c r="B36" s="151" t="s">
        <v>20</v>
      </c>
      <c r="C36" s="137" t="s">
        <v>15</v>
      </c>
      <c r="D36" s="137"/>
      <c r="E36" s="137"/>
      <c r="F36" s="137"/>
      <c r="G36" s="137"/>
      <c r="H36" s="137"/>
      <c r="I36" s="137"/>
      <c r="J36" s="137"/>
      <c r="K36" s="60"/>
    </row>
    <row r="37" spans="1:22" ht="3.75" customHeight="1" x14ac:dyDescent="0.2">
      <c r="B37" s="147"/>
      <c r="C37" s="152"/>
      <c r="D37" s="152"/>
      <c r="E37" s="153"/>
      <c r="F37" s="153"/>
      <c r="G37" s="154"/>
      <c r="H37" s="153"/>
      <c r="I37" s="153"/>
      <c r="J37" s="153"/>
      <c r="K37" s="60"/>
    </row>
    <row r="38" spans="1:22" s="7" customFormat="1" ht="12" customHeight="1" x14ac:dyDescent="0.2">
      <c r="B38" s="147" t="s">
        <v>8</v>
      </c>
      <c r="C38" s="155" t="s">
        <v>1191</v>
      </c>
      <c r="D38" s="153"/>
      <c r="E38" s="153"/>
      <c r="F38" s="153"/>
      <c r="G38" s="153"/>
      <c r="H38" s="153"/>
      <c r="I38" s="153"/>
      <c r="J38" s="153"/>
      <c r="K38" s="60"/>
    </row>
    <row r="39" spans="1:22" s="7" customFormat="1" ht="12" customHeight="1" x14ac:dyDescent="0.2">
      <c r="B39" s="147"/>
      <c r="C39" s="155" t="s">
        <v>1170</v>
      </c>
      <c r="D39" s="153"/>
      <c r="E39" s="153"/>
      <c r="F39" s="153"/>
      <c r="G39" s="153"/>
      <c r="H39" s="153"/>
      <c r="I39" s="153"/>
      <c r="J39" s="153"/>
      <c r="K39" s="60"/>
    </row>
    <row r="40" spans="1:22" s="7" customFormat="1" ht="12" customHeight="1" x14ac:dyDescent="0.2">
      <c r="B40" s="147"/>
      <c r="C40" s="155" t="s">
        <v>1171</v>
      </c>
      <c r="D40" s="153"/>
      <c r="E40" s="153"/>
      <c r="F40" s="153"/>
      <c r="G40" s="153"/>
      <c r="H40" s="153"/>
      <c r="I40" s="153"/>
      <c r="J40" s="153"/>
      <c r="K40" s="60"/>
    </row>
    <row r="41" spans="1:22" s="7" customFormat="1" ht="12" customHeight="1" x14ac:dyDescent="0.2">
      <c r="B41" s="147"/>
      <c r="C41" s="155" t="s">
        <v>80</v>
      </c>
      <c r="D41" s="153"/>
      <c r="E41" s="153"/>
      <c r="F41" s="153"/>
      <c r="G41" s="153"/>
      <c r="H41" s="153"/>
      <c r="I41" s="153"/>
      <c r="J41" s="153"/>
      <c r="K41" s="60"/>
    </row>
    <row r="42" spans="1:22" s="7" customFormat="1" ht="12" customHeight="1" x14ac:dyDescent="0.2">
      <c r="B42" s="147"/>
      <c r="C42" s="155" t="s">
        <v>934</v>
      </c>
      <c r="D42" s="153"/>
      <c r="E42" s="153"/>
      <c r="F42" s="153"/>
      <c r="G42" s="153"/>
      <c r="H42" s="153"/>
      <c r="I42" s="153"/>
      <c r="J42" s="153"/>
      <c r="K42" s="60"/>
    </row>
    <row r="43" spans="1:22" s="7" customFormat="1" ht="9.5" customHeight="1" x14ac:dyDescent="0.2">
      <c r="B43" s="147"/>
      <c r="D43" s="153"/>
      <c r="E43" s="153"/>
      <c r="F43" s="153"/>
      <c r="G43" s="153"/>
      <c r="H43" s="153"/>
      <c r="I43" s="153"/>
      <c r="J43" s="153"/>
      <c r="K43" s="60"/>
    </row>
    <row r="44" spans="1:22" s="7" customFormat="1" ht="12" customHeight="1" x14ac:dyDescent="0.2">
      <c r="B44" s="156" t="s">
        <v>9</v>
      </c>
      <c r="C44" s="157" t="s">
        <v>16</v>
      </c>
      <c r="D44" s="137"/>
      <c r="E44" s="137"/>
      <c r="F44" s="137"/>
      <c r="G44" s="137"/>
      <c r="H44" s="138" t="s">
        <v>21</v>
      </c>
      <c r="I44" s="158"/>
      <c r="J44" s="137"/>
      <c r="K44" s="134"/>
    </row>
    <row r="45" spans="1:22" ht="8.5" customHeight="1" x14ac:dyDescent="0.2">
      <c r="B45" s="156"/>
      <c r="C45" s="159" t="s">
        <v>940</v>
      </c>
      <c r="D45" s="137"/>
      <c r="E45" s="7"/>
      <c r="F45" s="160"/>
      <c r="G45" s="138"/>
      <c r="H45" s="138"/>
      <c r="I45" s="138"/>
      <c r="J45" s="137"/>
      <c r="K45" s="60"/>
    </row>
    <row r="46" spans="1:22" s="7" customFormat="1" ht="12" customHeight="1" x14ac:dyDescent="0.2">
      <c r="B46" s="156"/>
      <c r="C46" s="159" t="s">
        <v>941</v>
      </c>
      <c r="D46" s="137"/>
      <c r="F46" s="160"/>
      <c r="G46" s="138"/>
      <c r="H46" s="138"/>
      <c r="I46" s="138"/>
      <c r="J46" s="137"/>
      <c r="K46" s="60"/>
    </row>
    <row r="47" spans="1:22" s="7" customFormat="1" ht="12" customHeight="1" x14ac:dyDescent="0.2">
      <c r="B47" s="156"/>
      <c r="C47" s="159" t="s">
        <v>942</v>
      </c>
      <c r="D47" s="137"/>
      <c r="F47" s="160"/>
      <c r="G47" s="138"/>
      <c r="H47" s="138"/>
      <c r="I47" s="137"/>
      <c r="J47" s="137"/>
      <c r="K47" s="134"/>
    </row>
    <row r="48" spans="1:22" ht="16" customHeight="1" x14ac:dyDescent="0.2">
      <c r="B48" s="156"/>
      <c r="C48" s="159" t="s">
        <v>943</v>
      </c>
      <c r="D48" s="137"/>
      <c r="E48" s="7"/>
      <c r="F48" s="160"/>
      <c r="G48" s="138"/>
      <c r="H48" s="138"/>
      <c r="I48" s="137"/>
      <c r="J48" s="161" t="s">
        <v>1172</v>
      </c>
      <c r="K48" s="162"/>
      <c r="N48" s="35"/>
      <c r="O48" s="35"/>
      <c r="P48" s="35"/>
      <c r="Q48" s="35"/>
      <c r="R48" s="35"/>
      <c r="S48" s="35"/>
      <c r="T48" s="23"/>
      <c r="U48" s="23"/>
      <c r="V48" s="134"/>
    </row>
    <row r="49" spans="2:22" s="7" customFormat="1" ht="12" customHeight="1" x14ac:dyDescent="0.2">
      <c r="B49" s="156"/>
      <c r="K49" s="162"/>
      <c r="N49" s="135"/>
      <c r="O49" s="133"/>
      <c r="P49" s="35"/>
      <c r="Q49" s="35"/>
      <c r="R49" s="133"/>
      <c r="S49" s="35"/>
      <c r="T49" s="23"/>
      <c r="U49" s="23"/>
      <c r="V49" s="136"/>
    </row>
    <row r="50" spans="2:22" s="7" customFormat="1" ht="12" customHeight="1" x14ac:dyDescent="0.2">
      <c r="B50" s="156"/>
      <c r="C50" s="7" t="s">
        <v>945</v>
      </c>
      <c r="K50" s="134"/>
    </row>
    <row r="51" spans="2:22" s="7" customFormat="1" ht="12" customHeight="1" x14ac:dyDescent="0.2">
      <c r="B51" s="156"/>
      <c r="C51" s="7" t="s">
        <v>944</v>
      </c>
      <c r="K51" s="134"/>
    </row>
    <row r="52" spans="2:22" s="7" customFormat="1" ht="12" customHeight="1" x14ac:dyDescent="0.2">
      <c r="B52" s="147"/>
      <c r="C52" s="152"/>
      <c r="D52" s="152"/>
      <c r="E52" s="153"/>
      <c r="F52" s="153"/>
      <c r="G52" s="154"/>
      <c r="H52" s="153"/>
      <c r="I52" s="153"/>
      <c r="J52" s="153"/>
      <c r="K52" s="60"/>
    </row>
    <row r="53" spans="2:22" s="7" customFormat="1" ht="12" customHeight="1" x14ac:dyDescent="0.2">
      <c r="B53" s="147" t="s">
        <v>57</v>
      </c>
      <c r="C53" s="155" t="s">
        <v>1192</v>
      </c>
      <c r="D53" s="153"/>
      <c r="E53" s="153"/>
      <c r="F53" s="153"/>
      <c r="G53" s="153"/>
      <c r="H53" s="153"/>
      <c r="I53" s="153"/>
      <c r="J53" s="153"/>
      <c r="K53" s="60"/>
    </row>
    <row r="54" spans="2:22" ht="11.5" customHeight="1" x14ac:dyDescent="0.2">
      <c r="B54" s="147"/>
      <c r="C54" s="155" t="s">
        <v>1184</v>
      </c>
      <c r="D54" s="153"/>
      <c r="E54" s="153"/>
      <c r="F54" s="153"/>
      <c r="G54" s="153"/>
      <c r="H54" s="153"/>
      <c r="I54" s="153"/>
      <c r="J54" s="153"/>
      <c r="K54" s="60"/>
    </row>
    <row r="55" spans="2:22" s="7" customFormat="1" ht="12" customHeight="1" x14ac:dyDescent="0.2">
      <c r="B55" s="147"/>
      <c r="C55" s="155" t="s">
        <v>1185</v>
      </c>
      <c r="D55" s="153"/>
      <c r="E55" s="153"/>
      <c r="F55" s="153"/>
      <c r="G55" s="153"/>
      <c r="H55" s="153"/>
      <c r="I55" s="153"/>
      <c r="J55" s="153"/>
      <c r="K55" s="60"/>
    </row>
    <row r="56" spans="2:22" s="7" customFormat="1" ht="12" customHeight="1" x14ac:dyDescent="0.2">
      <c r="B56" s="147"/>
      <c r="C56" s="155" t="s">
        <v>930</v>
      </c>
      <c r="D56" s="153"/>
      <c r="E56" s="153"/>
      <c r="F56" s="153"/>
      <c r="G56" s="153"/>
      <c r="H56" s="153"/>
      <c r="I56" s="153"/>
      <c r="J56" s="153"/>
      <c r="K56" s="60"/>
    </row>
    <row r="57" spans="2:22" s="7" customFormat="1" ht="12" customHeight="1" x14ac:dyDescent="0.2">
      <c r="B57" s="147"/>
      <c r="C57" s="155" t="s">
        <v>934</v>
      </c>
      <c r="D57" s="153"/>
      <c r="E57" s="153"/>
      <c r="F57" s="153"/>
      <c r="G57" s="153"/>
      <c r="H57" s="153"/>
      <c r="I57" s="153"/>
      <c r="J57" s="153"/>
      <c r="K57" s="60"/>
    </row>
    <row r="58" spans="2:22" s="7" customFormat="1" ht="12" customHeight="1" x14ac:dyDescent="0.2">
      <c r="B58" s="147" t="s">
        <v>1190</v>
      </c>
      <c r="C58" s="153" t="s">
        <v>1189</v>
      </c>
      <c r="D58" s="153"/>
      <c r="E58" s="153"/>
      <c r="F58" s="153"/>
      <c r="G58" s="153"/>
      <c r="H58" s="153"/>
      <c r="I58" s="153"/>
      <c r="J58" s="153"/>
      <c r="K58" s="60"/>
    </row>
    <row r="59" spans="2:22" s="7" customFormat="1" ht="12" customHeight="1" x14ac:dyDescent="0.2">
      <c r="B59" s="147"/>
      <c r="C59" s="7" t="s">
        <v>1186</v>
      </c>
      <c r="K59" s="60"/>
    </row>
    <row r="60" spans="2:22" s="7" customFormat="1" ht="12" customHeight="1" x14ac:dyDescent="0.2">
      <c r="B60" s="147"/>
      <c r="C60" s="7" t="s">
        <v>1188</v>
      </c>
      <c r="K60" s="60"/>
    </row>
    <row r="61" spans="2:22" ht="13.5" customHeight="1" x14ac:dyDescent="0.2">
      <c r="B61" s="163"/>
      <c r="C61" s="164" t="s">
        <v>1187</v>
      </c>
      <c r="D61" s="165"/>
      <c r="E61" s="166"/>
      <c r="F61" s="166"/>
      <c r="G61" s="164"/>
      <c r="H61" s="166"/>
      <c r="I61" s="166"/>
      <c r="J61" s="166"/>
      <c r="K61" s="167"/>
    </row>
    <row r="62" spans="2:22" s="9" customFormat="1" ht="23.25" customHeight="1" thickBot="1" x14ac:dyDescent="0.25">
      <c r="B62" s="9" t="s">
        <v>42</v>
      </c>
      <c r="C62" s="144"/>
      <c r="D62" s="145" t="str">
        <f>IF(OR(B65&lt;&gt;"",B66&lt;&gt;"",B67&lt;&gt;"",B68&lt;&gt;"",B69&lt;&gt;"",B70&lt;&gt;"",B71&lt;&gt;"",B72&lt;&gt;"",B73&lt;&gt;"",B74&lt;&gt;""),IF(COUNTIF(L48:L77,"Non-LES")&gt;0,"***  LES製品以外と思われる機種が含まれています。　ご確認ください　***","***   LES製品記入を確認しました。   ***"),"***    このシートはLES製品専用です   ***")</f>
        <v>***    このシートはLES製品専用です   ***</v>
      </c>
      <c r="E62" s="146"/>
      <c r="F62" s="146"/>
      <c r="G62" s="146"/>
      <c r="H62" s="146"/>
    </row>
    <row r="63" spans="2:22" ht="51.65" customHeight="1" x14ac:dyDescent="0.2">
      <c r="B63" s="61" t="s">
        <v>0</v>
      </c>
      <c r="C63" s="62" t="s">
        <v>1</v>
      </c>
      <c r="D63" s="63" t="s">
        <v>17</v>
      </c>
      <c r="E63" s="182" t="s">
        <v>54</v>
      </c>
      <c r="F63" s="183"/>
      <c r="G63" s="63" t="s">
        <v>2</v>
      </c>
      <c r="H63" s="62" t="s">
        <v>52</v>
      </c>
      <c r="I63" s="64" t="s">
        <v>22</v>
      </c>
      <c r="J63" s="63" t="s">
        <v>25</v>
      </c>
      <c r="K63" s="65" t="s">
        <v>48</v>
      </c>
      <c r="L63" s="89" t="s">
        <v>928</v>
      </c>
      <c r="M63" s="88" t="s">
        <v>927</v>
      </c>
    </row>
    <row r="64" spans="2:22" ht="45" customHeight="1" x14ac:dyDescent="0.2">
      <c r="B64" s="66" t="s">
        <v>516</v>
      </c>
      <c r="C64" s="5">
        <v>9712345</v>
      </c>
      <c r="D64" s="5">
        <v>1</v>
      </c>
      <c r="E64" s="180">
        <v>40360</v>
      </c>
      <c r="F64" s="181"/>
      <c r="G64" s="5" t="s">
        <v>1174</v>
      </c>
      <c r="H64" s="6" t="s">
        <v>53</v>
      </c>
      <c r="I64" s="5" t="s">
        <v>23</v>
      </c>
      <c r="J64" s="67">
        <v>40359</v>
      </c>
      <c r="K64" s="68" t="s">
        <v>58</v>
      </c>
      <c r="L64" s="76" t="str">
        <f>IF($B64&lt;&gt;"",IF(ISNA(VLOOKUP(LEFT($B64,4),LENOVO!A:A,1,FALSE)),"Non-LES","LENOVO"),"")</f>
        <v>LENOVO</v>
      </c>
      <c r="M64" s="76" t="str">
        <f>IF($B64&lt;&gt;"",IF(ISNA(VLOOKUP(LEFT($B64,4),LENOVO!A:A,1,FALSE)),"Non-LES",VLOOKUP(LEFT($B64,4),LENOVO!A:H,8,FALSE)),"")</f>
        <v>QCOS</v>
      </c>
    </row>
    <row r="65" spans="2:13" ht="24.65" customHeight="1" x14ac:dyDescent="0.2">
      <c r="B65" s="215"/>
      <c r="C65" s="70"/>
      <c r="D65" s="70">
        <v>1</v>
      </c>
      <c r="E65" s="180"/>
      <c r="F65" s="181"/>
      <c r="G65" s="5" t="s">
        <v>69</v>
      </c>
      <c r="H65" s="6"/>
      <c r="I65" s="70"/>
      <c r="J65" s="71"/>
      <c r="K65" s="68"/>
      <c r="L65" s="76" t="str">
        <f>IF($B65&lt;&gt;"",IF(ISNA(VLOOKUP(LEFT($B65,4),LENOVO!A:A,1,FALSE)),"Non-LES","LENOVO"),"")</f>
        <v/>
      </c>
      <c r="M65" s="76" t="str">
        <f>IF($B65&lt;&gt;"",IF(ISNA(VLOOKUP(LEFT($B65,4),LENOVO!A:A,1,FALSE)),"Non-LES",VLOOKUP(LEFT($B65,4),LENOVO!A:H,8,FALSE)),"")</f>
        <v/>
      </c>
    </row>
    <row r="66" spans="2:13" ht="24.65" customHeight="1" x14ac:dyDescent="0.2">
      <c r="B66" s="215"/>
      <c r="C66" s="5"/>
      <c r="D66" s="5">
        <v>1</v>
      </c>
      <c r="E66" s="169"/>
      <c r="F66" s="170"/>
      <c r="G66" s="5" t="s">
        <v>69</v>
      </c>
      <c r="H66" s="6"/>
      <c r="I66" s="5"/>
      <c r="J66" s="67"/>
      <c r="K66" s="68"/>
      <c r="L66" s="76" t="str">
        <f>IF($B66&lt;&gt;"",IF(ISNA(VLOOKUP(LEFT($B66,4),LENOVO!A:A,1,FALSE)),"Non-LES","LENOVO"),"")</f>
        <v/>
      </c>
      <c r="M66" s="76" t="str">
        <f>IF($B66&lt;&gt;"",IF(ISNA(VLOOKUP(LEFT($B66,4),LENOVO!A:A,1,FALSE)),"Non-LES",VLOOKUP(LEFT($B66,4),LENOVO!A:H,8,FALSE)),"")</f>
        <v/>
      </c>
    </row>
    <row r="67" spans="2:13" ht="24.65" customHeight="1" x14ac:dyDescent="0.2">
      <c r="B67" s="69"/>
      <c r="C67" s="5"/>
      <c r="D67" s="5">
        <v>1</v>
      </c>
      <c r="E67" s="169"/>
      <c r="F67" s="170"/>
      <c r="G67" s="5" t="s">
        <v>69</v>
      </c>
      <c r="H67" s="6"/>
      <c r="I67" s="5"/>
      <c r="J67" s="67"/>
      <c r="K67" s="68"/>
      <c r="L67" s="76" t="str">
        <f>IF($B67&lt;&gt;"",IF(ISNA(VLOOKUP(LEFT($B67,4),LENOVO!A:A,1,FALSE)),"Non-LES","LENOVO"),"")</f>
        <v/>
      </c>
      <c r="M67" s="76" t="str">
        <f>IF($B67&lt;&gt;"",IF(ISNA(VLOOKUP(LEFT($B67,4),LENOVO!A:A,1,FALSE)),"Non-LES",VLOOKUP(LEFT($B67,4),LENOVO!A:H,8,FALSE)),"")</f>
        <v/>
      </c>
    </row>
    <row r="68" spans="2:13" ht="24.65" customHeight="1" x14ac:dyDescent="0.2">
      <c r="B68" s="69"/>
      <c r="C68" s="5"/>
      <c r="D68" s="5">
        <v>1</v>
      </c>
      <c r="E68" s="169"/>
      <c r="F68" s="170"/>
      <c r="G68" s="5" t="s">
        <v>69</v>
      </c>
      <c r="H68" s="6"/>
      <c r="I68" s="5"/>
      <c r="J68" s="67"/>
      <c r="K68" s="68"/>
      <c r="L68" s="76" t="str">
        <f>IF($B68&lt;&gt;"",IF(ISNA(VLOOKUP(LEFT($B68,4),LENOVO!A:A,1,FALSE)),"Non-LES","LENOVO"),"")</f>
        <v/>
      </c>
      <c r="M68" s="76" t="str">
        <f>IF($B68&lt;&gt;"",IF(ISNA(VLOOKUP(LEFT($B68,4),LENOVO!A:A,1,FALSE)),"Non-LES",VLOOKUP(LEFT($B68,4),LENOVO!A:H,8,FALSE)),"")</f>
        <v/>
      </c>
    </row>
    <row r="69" spans="2:13" ht="24.65" customHeight="1" x14ac:dyDescent="0.2">
      <c r="B69" s="69"/>
      <c r="C69" s="5"/>
      <c r="D69" s="5">
        <v>1</v>
      </c>
      <c r="E69" s="169"/>
      <c r="F69" s="170"/>
      <c r="G69" s="5" t="s">
        <v>69</v>
      </c>
      <c r="H69" s="6"/>
      <c r="I69" s="5"/>
      <c r="J69" s="67"/>
      <c r="K69" s="68"/>
      <c r="L69" s="76" t="str">
        <f>IF($B69&lt;&gt;"",IF(ISNA(VLOOKUP(LEFT($B69,4),LENOVO!A:A,1,FALSE)),"Non-LES","LENOVO"),"")</f>
        <v/>
      </c>
      <c r="M69" s="76" t="str">
        <f>IF($B69&lt;&gt;"",IF(ISNA(VLOOKUP(LEFT($B69,4),LENOVO!A:A,1,FALSE)),"Non-LES",VLOOKUP(LEFT($B69,4),LENOVO!A:H,8,FALSE)),"")</f>
        <v/>
      </c>
    </row>
    <row r="70" spans="2:13" ht="24.65" customHeight="1" x14ac:dyDescent="0.2">
      <c r="B70" s="69"/>
      <c r="C70" s="5"/>
      <c r="D70" s="5">
        <v>1</v>
      </c>
      <c r="E70" s="169"/>
      <c r="F70" s="170"/>
      <c r="G70" s="5" t="s">
        <v>69</v>
      </c>
      <c r="H70" s="6"/>
      <c r="I70" s="5"/>
      <c r="J70" s="67"/>
      <c r="K70" s="68"/>
      <c r="L70" s="76" t="str">
        <f>IF($B70&lt;&gt;"",IF(ISNA(VLOOKUP(LEFT($B70,4),LENOVO!A:A,1,FALSE)),"Non-LES","LENOVO"),"")</f>
        <v/>
      </c>
      <c r="M70" s="76" t="str">
        <f>IF($B70&lt;&gt;"",IF(ISNA(VLOOKUP(LEFT($B70,4),LENOVO!A:A,1,FALSE)),"Non-LES",VLOOKUP(LEFT($B70,4),LENOVO!A:H,8,FALSE)),"")</f>
        <v/>
      </c>
    </row>
    <row r="71" spans="2:13" ht="24.65" customHeight="1" x14ac:dyDescent="0.2">
      <c r="B71" s="69"/>
      <c r="C71" s="5"/>
      <c r="D71" s="5">
        <v>1</v>
      </c>
      <c r="E71" s="169"/>
      <c r="F71" s="170"/>
      <c r="G71" s="5" t="s">
        <v>69</v>
      </c>
      <c r="H71" s="6"/>
      <c r="I71" s="5"/>
      <c r="J71" s="67"/>
      <c r="K71" s="68"/>
      <c r="L71" s="76" t="str">
        <f>IF($B71&lt;&gt;"",IF(ISNA(VLOOKUP(LEFT($B71,4),LENOVO!A:A,1,FALSE)),"Non-LES","LENOVO"),"")</f>
        <v/>
      </c>
      <c r="M71" s="76" t="str">
        <f>IF($B71&lt;&gt;"",IF(ISNA(VLOOKUP(LEFT($B71,4),LENOVO!A:A,1,FALSE)),"Non-LES",VLOOKUP(LEFT($B71,4),LENOVO!A:H,8,FALSE)),"")</f>
        <v/>
      </c>
    </row>
    <row r="72" spans="2:13" ht="24.65" customHeight="1" x14ac:dyDescent="0.2">
      <c r="B72" s="69"/>
      <c r="C72" s="5"/>
      <c r="D72" s="5">
        <v>1</v>
      </c>
      <c r="E72" s="169"/>
      <c r="F72" s="170"/>
      <c r="G72" s="5" t="s">
        <v>69</v>
      </c>
      <c r="H72" s="6"/>
      <c r="I72" s="5"/>
      <c r="J72" s="67"/>
      <c r="K72" s="68"/>
      <c r="L72" s="76" t="str">
        <f>IF($B72&lt;&gt;"",IF(ISNA(VLOOKUP(LEFT($B72,4),LENOVO!A:A,1,FALSE)),"Non-LES","LENOVO"),"")</f>
        <v/>
      </c>
      <c r="M72" s="76" t="str">
        <f>IF($B72&lt;&gt;"",IF(ISNA(VLOOKUP(LEFT($B72,4),LENOVO!A:A,1,FALSE)),"Non-LES",VLOOKUP(LEFT($B72,4),LENOVO!A:H,8,FALSE)),"")</f>
        <v/>
      </c>
    </row>
    <row r="73" spans="2:13" ht="24.65" customHeight="1" x14ac:dyDescent="0.2">
      <c r="B73" s="69"/>
      <c r="C73" s="5"/>
      <c r="D73" s="5">
        <v>1</v>
      </c>
      <c r="E73" s="169"/>
      <c r="F73" s="170"/>
      <c r="G73" s="5" t="s">
        <v>69</v>
      </c>
      <c r="H73" s="6"/>
      <c r="I73" s="5"/>
      <c r="J73" s="67"/>
      <c r="K73" s="68"/>
      <c r="L73" s="76" t="str">
        <f>IF($B73&lt;&gt;"",IF(ISNA(VLOOKUP(LEFT($B73,4),LENOVO!A:A,1,FALSE)),"Non-LES","LENOVO"),"")</f>
        <v/>
      </c>
      <c r="M73" s="76" t="str">
        <f>IF($B73&lt;&gt;"",IF(ISNA(VLOOKUP(LEFT($B73,4),LENOVO!A:A,1,FALSE)),"Non-LES",VLOOKUP(LEFT($B73,4),LENOVO!A:H,8,FALSE)),"")</f>
        <v/>
      </c>
    </row>
    <row r="74" spans="2:13" ht="24.65" customHeight="1" x14ac:dyDescent="0.2">
      <c r="B74" s="69"/>
      <c r="C74" s="5"/>
      <c r="D74" s="5">
        <v>1</v>
      </c>
      <c r="E74" s="169"/>
      <c r="F74" s="170"/>
      <c r="G74" s="5" t="s">
        <v>69</v>
      </c>
      <c r="H74" s="6"/>
      <c r="I74" s="5"/>
      <c r="J74" s="67"/>
      <c r="K74" s="68"/>
      <c r="L74" s="76" t="str">
        <f>IF($B74&lt;&gt;"",IF(ISNA(VLOOKUP(LEFT($B74,4),LENOVO!A:A,1,FALSE)),"Non-LES","LENOVO"),"")</f>
        <v/>
      </c>
      <c r="M74" s="76" t="str">
        <f>IF($B74&lt;&gt;"",IF(ISNA(VLOOKUP(LEFT($B74,4),LENOVO!A:A,1,FALSE)),"Non-LES",VLOOKUP(LEFT($B74,4),LENOVO!A:H,8,FALSE)),"")</f>
        <v/>
      </c>
    </row>
    <row r="75" spans="2:13" ht="15" customHeight="1" x14ac:dyDescent="0.2">
      <c r="B75" s="171" t="s">
        <v>34</v>
      </c>
      <c r="C75" s="172"/>
      <c r="D75" s="172"/>
      <c r="E75" s="172"/>
      <c r="F75" s="172"/>
      <c r="G75" s="172"/>
      <c r="H75" s="172"/>
      <c r="I75" s="172"/>
      <c r="J75" s="172"/>
      <c r="K75" s="173"/>
    </row>
    <row r="76" spans="2:13" ht="15" customHeight="1" x14ac:dyDescent="0.2">
      <c r="B76" s="174"/>
      <c r="C76" s="175"/>
      <c r="D76" s="175"/>
      <c r="E76" s="175"/>
      <c r="F76" s="175"/>
      <c r="G76" s="175"/>
      <c r="H76" s="175"/>
      <c r="I76" s="175"/>
      <c r="J76" s="175"/>
      <c r="K76" s="176"/>
    </row>
    <row r="77" spans="2:13" ht="15" customHeight="1" thickBot="1" x14ac:dyDescent="0.25">
      <c r="B77" s="177"/>
      <c r="C77" s="178"/>
      <c r="D77" s="178"/>
      <c r="E77" s="178"/>
      <c r="F77" s="178"/>
      <c r="G77" s="178"/>
      <c r="H77" s="178"/>
      <c r="I77" s="178"/>
      <c r="J77" s="178"/>
      <c r="K77" s="179"/>
    </row>
    <row r="78" spans="2:13" ht="3.75" customHeight="1" x14ac:dyDescent="0.2">
      <c r="B78" s="1"/>
      <c r="C78" s="2"/>
      <c r="D78" s="2"/>
      <c r="E78" s="1"/>
      <c r="F78" s="1"/>
      <c r="G78" s="3"/>
      <c r="H78" s="1"/>
      <c r="I78" s="1"/>
      <c r="J78" s="1"/>
    </row>
    <row r="79" spans="2:13" ht="12" customHeight="1" x14ac:dyDescent="0.2">
      <c r="B79" s="1" t="s">
        <v>46</v>
      </c>
      <c r="C79" s="2"/>
      <c r="D79" s="2"/>
      <c r="E79" s="1"/>
      <c r="F79" s="1"/>
      <c r="G79" s="3"/>
      <c r="H79" s="1"/>
      <c r="I79" s="1"/>
      <c r="J79" s="1"/>
    </row>
    <row r="80" spans="2:13" ht="12" customHeight="1" x14ac:dyDescent="0.2">
      <c r="B80" s="4" t="s">
        <v>31</v>
      </c>
    </row>
    <row r="81" spans="2:13" ht="12" customHeight="1" x14ac:dyDescent="0.2">
      <c r="B81" s="72" t="s">
        <v>33</v>
      </c>
      <c r="C81" s="72"/>
      <c r="D81" s="73"/>
      <c r="E81" s="73"/>
      <c r="F81" s="73"/>
      <c r="G81" s="73"/>
      <c r="H81" s="73"/>
      <c r="I81" s="73"/>
      <c r="J81" s="73"/>
    </row>
    <row r="82" spans="2:13" ht="12" customHeight="1" x14ac:dyDescent="0.2">
      <c r="B82" s="4" t="s">
        <v>32</v>
      </c>
      <c r="J82" s="168"/>
      <c r="K82" s="168"/>
    </row>
    <row r="83" spans="2:13" ht="12" customHeight="1" x14ac:dyDescent="0.2">
      <c r="B83" s="74" t="s">
        <v>67</v>
      </c>
      <c r="J83" s="168"/>
      <c r="K83" s="168"/>
      <c r="L83" s="8"/>
      <c r="M83" s="8"/>
    </row>
    <row r="84" spans="2:13" x14ac:dyDescent="0.2">
      <c r="B84" s="75" t="s">
        <v>68</v>
      </c>
      <c r="J84" s="168" t="s">
        <v>929</v>
      </c>
      <c r="K84" s="168"/>
    </row>
    <row r="85" spans="2:13" ht="13" x14ac:dyDescent="0.2">
      <c r="B85" s="77" t="s">
        <v>518</v>
      </c>
    </row>
    <row r="86" spans="2:13" ht="13" x14ac:dyDescent="0.2">
      <c r="B86" s="77" t="s">
        <v>519</v>
      </c>
    </row>
  </sheetData>
  <sheetProtection algorithmName="SHA-512" hashValue="8oaHE9/MxK9g2u+XaYUhgPmcYJMrDmFkj1+Gbi9HV32g2QZ4AgZ3xmp9HWLAyMUeKlLUqxbF4T6QTZ/ISmKahQ==" saltValue="onOX6W7i19EbZ75haoYtdg==" spinCount="100000" sheet="1"/>
  <mergeCells count="40">
    <mergeCell ref="I22:K22"/>
    <mergeCell ref="C21:G21"/>
    <mergeCell ref="F22:G22"/>
    <mergeCell ref="C22:D22"/>
    <mergeCell ref="E64:F64"/>
    <mergeCell ref="I4:K4"/>
    <mergeCell ref="B2:J2"/>
    <mergeCell ref="E73:F73"/>
    <mergeCell ref="I21:K21"/>
    <mergeCell ref="E72:F72"/>
    <mergeCell ref="C18:G18"/>
    <mergeCell ref="C3:I3"/>
    <mergeCell ref="C16:K16"/>
    <mergeCell ref="C25:D25"/>
    <mergeCell ref="H6:K6"/>
    <mergeCell ref="H7:K7"/>
    <mergeCell ref="H8:K8"/>
    <mergeCell ref="H9:K9"/>
    <mergeCell ref="H10:K10"/>
    <mergeCell ref="H11:K11"/>
    <mergeCell ref="C15:E15"/>
    <mergeCell ref="E65:F65"/>
    <mergeCell ref="E66:F66"/>
    <mergeCell ref="E67:F67"/>
    <mergeCell ref="E63:F63"/>
    <mergeCell ref="C23:I23"/>
    <mergeCell ref="C31:E31"/>
    <mergeCell ref="C29:F29"/>
    <mergeCell ref="C33:G33"/>
    <mergeCell ref="B26:K26"/>
    <mergeCell ref="B27:K27"/>
    <mergeCell ref="J84:K84"/>
    <mergeCell ref="J83:K83"/>
    <mergeCell ref="E68:F68"/>
    <mergeCell ref="E69:F69"/>
    <mergeCell ref="E70:F70"/>
    <mergeCell ref="E71:F71"/>
    <mergeCell ref="J82:K82"/>
    <mergeCell ref="B75:K77"/>
    <mergeCell ref="E74:F74"/>
  </mergeCells>
  <phoneticPr fontId="3"/>
  <dataValidations disablePrompts="1" count="6">
    <dataValidation type="list" allowBlank="1" showInputMessage="1" showErrorMessage="1" sqref="C18" xr:uid="{00000000-0002-0000-0000-000000000000}">
      <formula1>"選択,御見積書兼注文書（契約行為可能）,見積内容別紙のみ（金額確認用） ※概算見積"</formula1>
    </dataValidation>
    <dataValidation type="list" allowBlank="1" showInputMessage="1" showErrorMessage="1" sqref="C15:E15" xr:uid="{00000000-0002-0000-0000-000001000000}">
      <formula1>"選択,再販方式,委託方式"</formula1>
    </dataValidation>
    <dataValidation type="list" allowBlank="1" showInputMessage="1" showErrorMessage="1" sqref="C33" xr:uid="{00000000-0002-0000-0000-000002000000}">
      <formula1>"選択してください,BID承認期間で作成(BID終了日を契約終了日とする）,BID + 通常仕切で一括署名作成"</formula1>
    </dataValidation>
    <dataValidation type="list" allowBlank="1" showInputMessage="1" showErrorMessage="1" sqref="C29:F29" xr:uid="{00000000-0002-0000-0000-000003000000}">
      <formula1>"選択してください,無,個別商談割引（BID）,特別保守延長,個別商談（BID） + 特別保守延長"</formula1>
    </dataValidation>
    <dataValidation type="list" allowBlank="1" showInputMessage="1" showErrorMessage="1" sqref="H64:H74" xr:uid="{00000000-0002-0000-0000-000004000000}">
      <formula1>"選択,F,E,A,N"</formula1>
    </dataValidation>
    <dataValidation type="list" allowBlank="1" showInputMessage="1" showErrorMessage="1" sqref="C25:D25" xr:uid="{00000000-0002-0000-0000-000005000000}">
      <formula1>"選択,月払,年払,半期払,四半期払,一括払"</formula1>
    </dataValidation>
  </dataValidations>
  <hyperlinks>
    <hyperlink ref="B7" r:id="rId1" display="　　 ｅ-Mail：EB21467@jp.ibm.com" xr:uid="{00000000-0004-0000-0000-000000000000}"/>
    <hyperlink ref="J23" location="'別紙(設置先複数)'!A1" display="別紙(設置先複数)" xr:uid="{00000000-0004-0000-0000-000001000000}"/>
    <hyperlink ref="J48" location="' 9x5翌日対応機器リスト'!A1" display="対象機器： 9x5翌日対応機器リストにてご参照ください。" xr:uid="{00000000-0004-0000-0000-000002000000}"/>
  </hyperlinks>
  <printOptions horizontalCentered="1"/>
  <pageMargins left="0.2" right="0.2" top="0.19685039370078741" bottom="0.19685039370078741" header="0.11811023622047245" footer="0.11811023622047245"/>
  <pageSetup paperSize="9" scale="72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6000000}">
          <x14:formula1>
            <xm:f>Table!$A$3:$K$3</xm:f>
          </x14:formula1>
          <xm:sqref>G64:G74</xm:sqref>
        </x14:dataValidation>
        <x14:dataValidation type="list" allowBlank="1" showInputMessage="1" showErrorMessage="1" xr:uid="{00000000-0002-0000-0000-000007000000}">
          <x14:formula1>
            <xm:f>Table!$A$5:$K$5</xm:f>
          </x14:formula1>
          <xm:sqref>K64:K74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workbookViewId="0">
      <selection activeCell="K7" sqref="K7"/>
    </sheetView>
  </sheetViews>
  <sheetFormatPr defaultColWidth="9" defaultRowHeight="12" x14ac:dyDescent="0.2"/>
  <cols>
    <col min="1" max="1" width="2.26953125" style="96" customWidth="1"/>
    <col min="2" max="2" width="13.453125" style="96" customWidth="1"/>
    <col min="3" max="3" width="13" style="96" customWidth="1"/>
    <col min="4" max="4" width="4.6328125" style="96" customWidth="1"/>
    <col min="5" max="5" width="14" style="96" customWidth="1"/>
    <col min="6" max="6" width="19" style="96" bestFit="1" customWidth="1"/>
    <col min="7" max="7" width="11.90625" style="96" customWidth="1"/>
    <col min="8" max="8" width="11.08984375" style="96" hidden="1" customWidth="1"/>
    <col min="9" max="9" width="14.08984375" style="96" customWidth="1"/>
    <col min="10" max="10" width="19" style="96" bestFit="1" customWidth="1"/>
    <col min="11" max="11" width="12.26953125" style="96" bestFit="1" customWidth="1"/>
    <col min="12" max="256" width="9" style="96"/>
    <col min="257" max="257" width="2.26953125" style="96" customWidth="1"/>
    <col min="258" max="258" width="13.453125" style="96" customWidth="1"/>
    <col min="259" max="259" width="13" style="96" customWidth="1"/>
    <col min="260" max="260" width="4.6328125" style="96" customWidth="1"/>
    <col min="261" max="261" width="14" style="96" customWidth="1"/>
    <col min="262" max="262" width="19" style="96" bestFit="1" customWidth="1"/>
    <col min="263" max="263" width="11.90625" style="96" customWidth="1"/>
    <col min="264" max="264" width="11.08984375" style="96" customWidth="1"/>
    <col min="265" max="265" width="14.08984375" style="96" customWidth="1"/>
    <col min="266" max="266" width="19" style="96" bestFit="1" customWidth="1"/>
    <col min="267" max="267" width="12.26953125" style="96" bestFit="1" customWidth="1"/>
    <col min="268" max="512" width="9" style="96"/>
    <col min="513" max="513" width="2.26953125" style="96" customWidth="1"/>
    <col min="514" max="514" width="13.453125" style="96" customWidth="1"/>
    <col min="515" max="515" width="13" style="96" customWidth="1"/>
    <col min="516" max="516" width="4.6328125" style="96" customWidth="1"/>
    <col min="517" max="517" width="14" style="96" customWidth="1"/>
    <col min="518" max="518" width="19" style="96" bestFit="1" customWidth="1"/>
    <col min="519" max="519" width="11.90625" style="96" customWidth="1"/>
    <col min="520" max="520" width="11.08984375" style="96" customWidth="1"/>
    <col min="521" max="521" width="14.08984375" style="96" customWidth="1"/>
    <col min="522" max="522" width="19" style="96" bestFit="1" customWidth="1"/>
    <col min="523" max="523" width="12.26953125" style="96" bestFit="1" customWidth="1"/>
    <col min="524" max="768" width="9" style="96"/>
    <col min="769" max="769" width="2.26953125" style="96" customWidth="1"/>
    <col min="770" max="770" width="13.453125" style="96" customWidth="1"/>
    <col min="771" max="771" width="13" style="96" customWidth="1"/>
    <col min="772" max="772" width="4.6328125" style="96" customWidth="1"/>
    <col min="773" max="773" width="14" style="96" customWidth="1"/>
    <col min="774" max="774" width="19" style="96" bestFit="1" customWidth="1"/>
    <col min="775" max="775" width="11.90625" style="96" customWidth="1"/>
    <col min="776" max="776" width="11.08984375" style="96" customWidth="1"/>
    <col min="777" max="777" width="14.08984375" style="96" customWidth="1"/>
    <col min="778" max="778" width="19" style="96" bestFit="1" customWidth="1"/>
    <col min="779" max="779" width="12.26953125" style="96" bestFit="1" customWidth="1"/>
    <col min="780" max="1024" width="9" style="96"/>
    <col min="1025" max="1025" width="2.26953125" style="96" customWidth="1"/>
    <col min="1026" max="1026" width="13.453125" style="96" customWidth="1"/>
    <col min="1027" max="1027" width="13" style="96" customWidth="1"/>
    <col min="1028" max="1028" width="4.6328125" style="96" customWidth="1"/>
    <col min="1029" max="1029" width="14" style="96" customWidth="1"/>
    <col min="1030" max="1030" width="19" style="96" bestFit="1" customWidth="1"/>
    <col min="1031" max="1031" width="11.90625" style="96" customWidth="1"/>
    <col min="1032" max="1032" width="11.08984375" style="96" customWidth="1"/>
    <col min="1033" max="1033" width="14.08984375" style="96" customWidth="1"/>
    <col min="1034" max="1034" width="19" style="96" bestFit="1" customWidth="1"/>
    <col min="1035" max="1035" width="12.26953125" style="96" bestFit="1" customWidth="1"/>
    <col min="1036" max="1280" width="9" style="96"/>
    <col min="1281" max="1281" width="2.26953125" style="96" customWidth="1"/>
    <col min="1282" max="1282" width="13.453125" style="96" customWidth="1"/>
    <col min="1283" max="1283" width="13" style="96" customWidth="1"/>
    <col min="1284" max="1284" width="4.6328125" style="96" customWidth="1"/>
    <col min="1285" max="1285" width="14" style="96" customWidth="1"/>
    <col min="1286" max="1286" width="19" style="96" bestFit="1" customWidth="1"/>
    <col min="1287" max="1287" width="11.90625" style="96" customWidth="1"/>
    <col min="1288" max="1288" width="11.08984375" style="96" customWidth="1"/>
    <col min="1289" max="1289" width="14.08984375" style="96" customWidth="1"/>
    <col min="1290" max="1290" width="19" style="96" bestFit="1" customWidth="1"/>
    <col min="1291" max="1291" width="12.26953125" style="96" bestFit="1" customWidth="1"/>
    <col min="1292" max="1536" width="9" style="96"/>
    <col min="1537" max="1537" width="2.26953125" style="96" customWidth="1"/>
    <col min="1538" max="1538" width="13.453125" style="96" customWidth="1"/>
    <col min="1539" max="1539" width="13" style="96" customWidth="1"/>
    <col min="1540" max="1540" width="4.6328125" style="96" customWidth="1"/>
    <col min="1541" max="1541" width="14" style="96" customWidth="1"/>
    <col min="1542" max="1542" width="19" style="96" bestFit="1" customWidth="1"/>
    <col min="1543" max="1543" width="11.90625" style="96" customWidth="1"/>
    <col min="1544" max="1544" width="11.08984375" style="96" customWidth="1"/>
    <col min="1545" max="1545" width="14.08984375" style="96" customWidth="1"/>
    <col min="1546" max="1546" width="19" style="96" bestFit="1" customWidth="1"/>
    <col min="1547" max="1547" width="12.26953125" style="96" bestFit="1" customWidth="1"/>
    <col min="1548" max="1792" width="9" style="96"/>
    <col min="1793" max="1793" width="2.26953125" style="96" customWidth="1"/>
    <col min="1794" max="1794" width="13.453125" style="96" customWidth="1"/>
    <col min="1795" max="1795" width="13" style="96" customWidth="1"/>
    <col min="1796" max="1796" width="4.6328125" style="96" customWidth="1"/>
    <col min="1797" max="1797" width="14" style="96" customWidth="1"/>
    <col min="1798" max="1798" width="19" style="96" bestFit="1" customWidth="1"/>
    <col min="1799" max="1799" width="11.90625" style="96" customWidth="1"/>
    <col min="1800" max="1800" width="11.08984375" style="96" customWidth="1"/>
    <col min="1801" max="1801" width="14.08984375" style="96" customWidth="1"/>
    <col min="1802" max="1802" width="19" style="96" bestFit="1" customWidth="1"/>
    <col min="1803" max="1803" width="12.26953125" style="96" bestFit="1" customWidth="1"/>
    <col min="1804" max="2048" width="9" style="96"/>
    <col min="2049" max="2049" width="2.26953125" style="96" customWidth="1"/>
    <col min="2050" max="2050" width="13.453125" style="96" customWidth="1"/>
    <col min="2051" max="2051" width="13" style="96" customWidth="1"/>
    <col min="2052" max="2052" width="4.6328125" style="96" customWidth="1"/>
    <col min="2053" max="2053" width="14" style="96" customWidth="1"/>
    <col min="2054" max="2054" width="19" style="96" bestFit="1" customWidth="1"/>
    <col min="2055" max="2055" width="11.90625" style="96" customWidth="1"/>
    <col min="2056" max="2056" width="11.08984375" style="96" customWidth="1"/>
    <col min="2057" max="2057" width="14.08984375" style="96" customWidth="1"/>
    <col min="2058" max="2058" width="19" style="96" bestFit="1" customWidth="1"/>
    <col min="2059" max="2059" width="12.26953125" style="96" bestFit="1" customWidth="1"/>
    <col min="2060" max="2304" width="9" style="96"/>
    <col min="2305" max="2305" width="2.26953125" style="96" customWidth="1"/>
    <col min="2306" max="2306" width="13.453125" style="96" customWidth="1"/>
    <col min="2307" max="2307" width="13" style="96" customWidth="1"/>
    <col min="2308" max="2308" width="4.6328125" style="96" customWidth="1"/>
    <col min="2309" max="2309" width="14" style="96" customWidth="1"/>
    <col min="2310" max="2310" width="19" style="96" bestFit="1" customWidth="1"/>
    <col min="2311" max="2311" width="11.90625" style="96" customWidth="1"/>
    <col min="2312" max="2312" width="11.08984375" style="96" customWidth="1"/>
    <col min="2313" max="2313" width="14.08984375" style="96" customWidth="1"/>
    <col min="2314" max="2314" width="19" style="96" bestFit="1" customWidth="1"/>
    <col min="2315" max="2315" width="12.26953125" style="96" bestFit="1" customWidth="1"/>
    <col min="2316" max="2560" width="9" style="96"/>
    <col min="2561" max="2561" width="2.26953125" style="96" customWidth="1"/>
    <col min="2562" max="2562" width="13.453125" style="96" customWidth="1"/>
    <col min="2563" max="2563" width="13" style="96" customWidth="1"/>
    <col min="2564" max="2564" width="4.6328125" style="96" customWidth="1"/>
    <col min="2565" max="2565" width="14" style="96" customWidth="1"/>
    <col min="2566" max="2566" width="19" style="96" bestFit="1" customWidth="1"/>
    <col min="2567" max="2567" width="11.90625" style="96" customWidth="1"/>
    <col min="2568" max="2568" width="11.08984375" style="96" customWidth="1"/>
    <col min="2569" max="2569" width="14.08984375" style="96" customWidth="1"/>
    <col min="2570" max="2570" width="19" style="96" bestFit="1" customWidth="1"/>
    <col min="2571" max="2571" width="12.26953125" style="96" bestFit="1" customWidth="1"/>
    <col min="2572" max="2816" width="9" style="96"/>
    <col min="2817" max="2817" width="2.26953125" style="96" customWidth="1"/>
    <col min="2818" max="2818" width="13.453125" style="96" customWidth="1"/>
    <col min="2819" max="2819" width="13" style="96" customWidth="1"/>
    <col min="2820" max="2820" width="4.6328125" style="96" customWidth="1"/>
    <col min="2821" max="2821" width="14" style="96" customWidth="1"/>
    <col min="2822" max="2822" width="19" style="96" bestFit="1" customWidth="1"/>
    <col min="2823" max="2823" width="11.90625" style="96" customWidth="1"/>
    <col min="2824" max="2824" width="11.08984375" style="96" customWidth="1"/>
    <col min="2825" max="2825" width="14.08984375" style="96" customWidth="1"/>
    <col min="2826" max="2826" width="19" style="96" bestFit="1" customWidth="1"/>
    <col min="2827" max="2827" width="12.26953125" style="96" bestFit="1" customWidth="1"/>
    <col min="2828" max="3072" width="9" style="96"/>
    <col min="3073" max="3073" width="2.26953125" style="96" customWidth="1"/>
    <col min="3074" max="3074" width="13.453125" style="96" customWidth="1"/>
    <col min="3075" max="3075" width="13" style="96" customWidth="1"/>
    <col min="3076" max="3076" width="4.6328125" style="96" customWidth="1"/>
    <col min="3077" max="3077" width="14" style="96" customWidth="1"/>
    <col min="3078" max="3078" width="19" style="96" bestFit="1" customWidth="1"/>
    <col min="3079" max="3079" width="11.90625" style="96" customWidth="1"/>
    <col min="3080" max="3080" width="11.08984375" style="96" customWidth="1"/>
    <col min="3081" max="3081" width="14.08984375" style="96" customWidth="1"/>
    <col min="3082" max="3082" width="19" style="96" bestFit="1" customWidth="1"/>
    <col min="3083" max="3083" width="12.26953125" style="96" bestFit="1" customWidth="1"/>
    <col min="3084" max="3328" width="9" style="96"/>
    <col min="3329" max="3329" width="2.26953125" style="96" customWidth="1"/>
    <col min="3330" max="3330" width="13.453125" style="96" customWidth="1"/>
    <col min="3331" max="3331" width="13" style="96" customWidth="1"/>
    <col min="3332" max="3332" width="4.6328125" style="96" customWidth="1"/>
    <col min="3333" max="3333" width="14" style="96" customWidth="1"/>
    <col min="3334" max="3334" width="19" style="96" bestFit="1" customWidth="1"/>
    <col min="3335" max="3335" width="11.90625" style="96" customWidth="1"/>
    <col min="3336" max="3336" width="11.08984375" style="96" customWidth="1"/>
    <col min="3337" max="3337" width="14.08984375" style="96" customWidth="1"/>
    <col min="3338" max="3338" width="19" style="96" bestFit="1" customWidth="1"/>
    <col min="3339" max="3339" width="12.26953125" style="96" bestFit="1" customWidth="1"/>
    <col min="3340" max="3584" width="9" style="96"/>
    <col min="3585" max="3585" width="2.26953125" style="96" customWidth="1"/>
    <col min="3586" max="3586" width="13.453125" style="96" customWidth="1"/>
    <col min="3587" max="3587" width="13" style="96" customWidth="1"/>
    <col min="3588" max="3588" width="4.6328125" style="96" customWidth="1"/>
    <col min="3589" max="3589" width="14" style="96" customWidth="1"/>
    <col min="3590" max="3590" width="19" style="96" bestFit="1" customWidth="1"/>
    <col min="3591" max="3591" width="11.90625" style="96" customWidth="1"/>
    <col min="3592" max="3592" width="11.08984375" style="96" customWidth="1"/>
    <col min="3593" max="3593" width="14.08984375" style="96" customWidth="1"/>
    <col min="3594" max="3594" width="19" style="96" bestFit="1" customWidth="1"/>
    <col min="3595" max="3595" width="12.26953125" style="96" bestFit="1" customWidth="1"/>
    <col min="3596" max="3840" width="9" style="96"/>
    <col min="3841" max="3841" width="2.26953125" style="96" customWidth="1"/>
    <col min="3842" max="3842" width="13.453125" style="96" customWidth="1"/>
    <col min="3843" max="3843" width="13" style="96" customWidth="1"/>
    <col min="3844" max="3844" width="4.6328125" style="96" customWidth="1"/>
    <col min="3845" max="3845" width="14" style="96" customWidth="1"/>
    <col min="3846" max="3846" width="19" style="96" bestFit="1" customWidth="1"/>
    <col min="3847" max="3847" width="11.90625" style="96" customWidth="1"/>
    <col min="3848" max="3848" width="11.08984375" style="96" customWidth="1"/>
    <col min="3849" max="3849" width="14.08984375" style="96" customWidth="1"/>
    <col min="3850" max="3850" width="19" style="96" bestFit="1" customWidth="1"/>
    <col min="3851" max="3851" width="12.26953125" style="96" bestFit="1" customWidth="1"/>
    <col min="3852" max="4096" width="9" style="96"/>
    <col min="4097" max="4097" width="2.26953125" style="96" customWidth="1"/>
    <col min="4098" max="4098" width="13.453125" style="96" customWidth="1"/>
    <col min="4099" max="4099" width="13" style="96" customWidth="1"/>
    <col min="4100" max="4100" width="4.6328125" style="96" customWidth="1"/>
    <col min="4101" max="4101" width="14" style="96" customWidth="1"/>
    <col min="4102" max="4102" width="19" style="96" bestFit="1" customWidth="1"/>
    <col min="4103" max="4103" width="11.90625" style="96" customWidth="1"/>
    <col min="4104" max="4104" width="11.08984375" style="96" customWidth="1"/>
    <col min="4105" max="4105" width="14.08984375" style="96" customWidth="1"/>
    <col min="4106" max="4106" width="19" style="96" bestFit="1" customWidth="1"/>
    <col min="4107" max="4107" width="12.26953125" style="96" bestFit="1" customWidth="1"/>
    <col min="4108" max="4352" width="9" style="96"/>
    <col min="4353" max="4353" width="2.26953125" style="96" customWidth="1"/>
    <col min="4354" max="4354" width="13.453125" style="96" customWidth="1"/>
    <col min="4355" max="4355" width="13" style="96" customWidth="1"/>
    <col min="4356" max="4356" width="4.6328125" style="96" customWidth="1"/>
    <col min="4357" max="4357" width="14" style="96" customWidth="1"/>
    <col min="4358" max="4358" width="19" style="96" bestFit="1" customWidth="1"/>
    <col min="4359" max="4359" width="11.90625" style="96" customWidth="1"/>
    <col min="4360" max="4360" width="11.08984375" style="96" customWidth="1"/>
    <col min="4361" max="4361" width="14.08984375" style="96" customWidth="1"/>
    <col min="4362" max="4362" width="19" style="96" bestFit="1" customWidth="1"/>
    <col min="4363" max="4363" width="12.26953125" style="96" bestFit="1" customWidth="1"/>
    <col min="4364" max="4608" width="9" style="96"/>
    <col min="4609" max="4609" width="2.26953125" style="96" customWidth="1"/>
    <col min="4610" max="4610" width="13.453125" style="96" customWidth="1"/>
    <col min="4611" max="4611" width="13" style="96" customWidth="1"/>
    <col min="4612" max="4612" width="4.6328125" style="96" customWidth="1"/>
    <col min="4613" max="4613" width="14" style="96" customWidth="1"/>
    <col min="4614" max="4614" width="19" style="96" bestFit="1" customWidth="1"/>
    <col min="4615" max="4615" width="11.90625" style="96" customWidth="1"/>
    <col min="4616" max="4616" width="11.08984375" style="96" customWidth="1"/>
    <col min="4617" max="4617" width="14.08984375" style="96" customWidth="1"/>
    <col min="4618" max="4618" width="19" style="96" bestFit="1" customWidth="1"/>
    <col min="4619" max="4619" width="12.26953125" style="96" bestFit="1" customWidth="1"/>
    <col min="4620" max="4864" width="9" style="96"/>
    <col min="4865" max="4865" width="2.26953125" style="96" customWidth="1"/>
    <col min="4866" max="4866" width="13.453125" style="96" customWidth="1"/>
    <col min="4867" max="4867" width="13" style="96" customWidth="1"/>
    <col min="4868" max="4868" width="4.6328125" style="96" customWidth="1"/>
    <col min="4869" max="4869" width="14" style="96" customWidth="1"/>
    <col min="4870" max="4870" width="19" style="96" bestFit="1" customWidth="1"/>
    <col min="4871" max="4871" width="11.90625" style="96" customWidth="1"/>
    <col min="4872" max="4872" width="11.08984375" style="96" customWidth="1"/>
    <col min="4873" max="4873" width="14.08984375" style="96" customWidth="1"/>
    <col min="4874" max="4874" width="19" style="96" bestFit="1" customWidth="1"/>
    <col min="4875" max="4875" width="12.26953125" style="96" bestFit="1" customWidth="1"/>
    <col min="4876" max="5120" width="9" style="96"/>
    <col min="5121" max="5121" width="2.26953125" style="96" customWidth="1"/>
    <col min="5122" max="5122" width="13.453125" style="96" customWidth="1"/>
    <col min="5123" max="5123" width="13" style="96" customWidth="1"/>
    <col min="5124" max="5124" width="4.6328125" style="96" customWidth="1"/>
    <col min="5125" max="5125" width="14" style="96" customWidth="1"/>
    <col min="5126" max="5126" width="19" style="96" bestFit="1" customWidth="1"/>
    <col min="5127" max="5127" width="11.90625" style="96" customWidth="1"/>
    <col min="5128" max="5128" width="11.08984375" style="96" customWidth="1"/>
    <col min="5129" max="5129" width="14.08984375" style="96" customWidth="1"/>
    <col min="5130" max="5130" width="19" style="96" bestFit="1" customWidth="1"/>
    <col min="5131" max="5131" width="12.26953125" style="96" bestFit="1" customWidth="1"/>
    <col min="5132" max="5376" width="9" style="96"/>
    <col min="5377" max="5377" width="2.26953125" style="96" customWidth="1"/>
    <col min="5378" max="5378" width="13.453125" style="96" customWidth="1"/>
    <col min="5379" max="5379" width="13" style="96" customWidth="1"/>
    <col min="5380" max="5380" width="4.6328125" style="96" customWidth="1"/>
    <col min="5381" max="5381" width="14" style="96" customWidth="1"/>
    <col min="5382" max="5382" width="19" style="96" bestFit="1" customWidth="1"/>
    <col min="5383" max="5383" width="11.90625" style="96" customWidth="1"/>
    <col min="5384" max="5384" width="11.08984375" style="96" customWidth="1"/>
    <col min="5385" max="5385" width="14.08984375" style="96" customWidth="1"/>
    <col min="5386" max="5386" width="19" style="96" bestFit="1" customWidth="1"/>
    <col min="5387" max="5387" width="12.26953125" style="96" bestFit="1" customWidth="1"/>
    <col min="5388" max="5632" width="9" style="96"/>
    <col min="5633" max="5633" width="2.26953125" style="96" customWidth="1"/>
    <col min="5634" max="5634" width="13.453125" style="96" customWidth="1"/>
    <col min="5635" max="5635" width="13" style="96" customWidth="1"/>
    <col min="5636" max="5636" width="4.6328125" style="96" customWidth="1"/>
    <col min="5637" max="5637" width="14" style="96" customWidth="1"/>
    <col min="5638" max="5638" width="19" style="96" bestFit="1" customWidth="1"/>
    <col min="5639" max="5639" width="11.90625" style="96" customWidth="1"/>
    <col min="5640" max="5640" width="11.08984375" style="96" customWidth="1"/>
    <col min="5641" max="5641" width="14.08984375" style="96" customWidth="1"/>
    <col min="5642" max="5642" width="19" style="96" bestFit="1" customWidth="1"/>
    <col min="5643" max="5643" width="12.26953125" style="96" bestFit="1" customWidth="1"/>
    <col min="5644" max="5888" width="9" style="96"/>
    <col min="5889" max="5889" width="2.26953125" style="96" customWidth="1"/>
    <col min="5890" max="5890" width="13.453125" style="96" customWidth="1"/>
    <col min="5891" max="5891" width="13" style="96" customWidth="1"/>
    <col min="5892" max="5892" width="4.6328125" style="96" customWidth="1"/>
    <col min="5893" max="5893" width="14" style="96" customWidth="1"/>
    <col min="5894" max="5894" width="19" style="96" bestFit="1" customWidth="1"/>
    <col min="5895" max="5895" width="11.90625" style="96" customWidth="1"/>
    <col min="5896" max="5896" width="11.08984375" style="96" customWidth="1"/>
    <col min="5897" max="5897" width="14.08984375" style="96" customWidth="1"/>
    <col min="5898" max="5898" width="19" style="96" bestFit="1" customWidth="1"/>
    <col min="5899" max="5899" width="12.26953125" style="96" bestFit="1" customWidth="1"/>
    <col min="5900" max="6144" width="9" style="96"/>
    <col min="6145" max="6145" width="2.26953125" style="96" customWidth="1"/>
    <col min="6146" max="6146" width="13.453125" style="96" customWidth="1"/>
    <col min="6147" max="6147" width="13" style="96" customWidth="1"/>
    <col min="6148" max="6148" width="4.6328125" style="96" customWidth="1"/>
    <col min="6149" max="6149" width="14" style="96" customWidth="1"/>
    <col min="6150" max="6150" width="19" style="96" bestFit="1" customWidth="1"/>
    <col min="6151" max="6151" width="11.90625" style="96" customWidth="1"/>
    <col min="6152" max="6152" width="11.08984375" style="96" customWidth="1"/>
    <col min="6153" max="6153" width="14.08984375" style="96" customWidth="1"/>
    <col min="6154" max="6154" width="19" style="96" bestFit="1" customWidth="1"/>
    <col min="6155" max="6155" width="12.26953125" style="96" bestFit="1" customWidth="1"/>
    <col min="6156" max="6400" width="9" style="96"/>
    <col min="6401" max="6401" width="2.26953125" style="96" customWidth="1"/>
    <col min="6402" max="6402" width="13.453125" style="96" customWidth="1"/>
    <col min="6403" max="6403" width="13" style="96" customWidth="1"/>
    <col min="6404" max="6404" width="4.6328125" style="96" customWidth="1"/>
    <col min="6405" max="6405" width="14" style="96" customWidth="1"/>
    <col min="6406" max="6406" width="19" style="96" bestFit="1" customWidth="1"/>
    <col min="6407" max="6407" width="11.90625" style="96" customWidth="1"/>
    <col min="6408" max="6408" width="11.08984375" style="96" customWidth="1"/>
    <col min="6409" max="6409" width="14.08984375" style="96" customWidth="1"/>
    <col min="6410" max="6410" width="19" style="96" bestFit="1" customWidth="1"/>
    <col min="6411" max="6411" width="12.26953125" style="96" bestFit="1" customWidth="1"/>
    <col min="6412" max="6656" width="9" style="96"/>
    <col min="6657" max="6657" width="2.26953125" style="96" customWidth="1"/>
    <col min="6658" max="6658" width="13.453125" style="96" customWidth="1"/>
    <col min="6659" max="6659" width="13" style="96" customWidth="1"/>
    <col min="6660" max="6660" width="4.6328125" style="96" customWidth="1"/>
    <col min="6661" max="6661" width="14" style="96" customWidth="1"/>
    <col min="6662" max="6662" width="19" style="96" bestFit="1" customWidth="1"/>
    <col min="6663" max="6663" width="11.90625" style="96" customWidth="1"/>
    <col min="6664" max="6664" width="11.08984375" style="96" customWidth="1"/>
    <col min="6665" max="6665" width="14.08984375" style="96" customWidth="1"/>
    <col min="6666" max="6666" width="19" style="96" bestFit="1" customWidth="1"/>
    <col min="6667" max="6667" width="12.26953125" style="96" bestFit="1" customWidth="1"/>
    <col min="6668" max="6912" width="9" style="96"/>
    <col min="6913" max="6913" width="2.26953125" style="96" customWidth="1"/>
    <col min="6914" max="6914" width="13.453125" style="96" customWidth="1"/>
    <col min="6915" max="6915" width="13" style="96" customWidth="1"/>
    <col min="6916" max="6916" width="4.6328125" style="96" customWidth="1"/>
    <col min="6917" max="6917" width="14" style="96" customWidth="1"/>
    <col min="6918" max="6918" width="19" style="96" bestFit="1" customWidth="1"/>
    <col min="6919" max="6919" width="11.90625" style="96" customWidth="1"/>
    <col min="6920" max="6920" width="11.08984375" style="96" customWidth="1"/>
    <col min="6921" max="6921" width="14.08984375" style="96" customWidth="1"/>
    <col min="6922" max="6922" width="19" style="96" bestFit="1" customWidth="1"/>
    <col min="6923" max="6923" width="12.26953125" style="96" bestFit="1" customWidth="1"/>
    <col min="6924" max="7168" width="9" style="96"/>
    <col min="7169" max="7169" width="2.26953125" style="96" customWidth="1"/>
    <col min="7170" max="7170" width="13.453125" style="96" customWidth="1"/>
    <col min="7171" max="7171" width="13" style="96" customWidth="1"/>
    <col min="7172" max="7172" width="4.6328125" style="96" customWidth="1"/>
    <col min="7173" max="7173" width="14" style="96" customWidth="1"/>
    <col min="7174" max="7174" width="19" style="96" bestFit="1" customWidth="1"/>
    <col min="7175" max="7175" width="11.90625" style="96" customWidth="1"/>
    <col min="7176" max="7176" width="11.08984375" style="96" customWidth="1"/>
    <col min="7177" max="7177" width="14.08984375" style="96" customWidth="1"/>
    <col min="7178" max="7178" width="19" style="96" bestFit="1" customWidth="1"/>
    <col min="7179" max="7179" width="12.26953125" style="96" bestFit="1" customWidth="1"/>
    <col min="7180" max="7424" width="9" style="96"/>
    <col min="7425" max="7425" width="2.26953125" style="96" customWidth="1"/>
    <col min="7426" max="7426" width="13.453125" style="96" customWidth="1"/>
    <col min="7427" max="7427" width="13" style="96" customWidth="1"/>
    <col min="7428" max="7428" width="4.6328125" style="96" customWidth="1"/>
    <col min="7429" max="7429" width="14" style="96" customWidth="1"/>
    <col min="7430" max="7430" width="19" style="96" bestFit="1" customWidth="1"/>
    <col min="7431" max="7431" width="11.90625" style="96" customWidth="1"/>
    <col min="7432" max="7432" width="11.08984375" style="96" customWidth="1"/>
    <col min="7433" max="7433" width="14.08984375" style="96" customWidth="1"/>
    <col min="7434" max="7434" width="19" style="96" bestFit="1" customWidth="1"/>
    <col min="7435" max="7435" width="12.26953125" style="96" bestFit="1" customWidth="1"/>
    <col min="7436" max="7680" width="9" style="96"/>
    <col min="7681" max="7681" width="2.26953125" style="96" customWidth="1"/>
    <col min="7682" max="7682" width="13.453125" style="96" customWidth="1"/>
    <col min="7683" max="7683" width="13" style="96" customWidth="1"/>
    <col min="7684" max="7684" width="4.6328125" style="96" customWidth="1"/>
    <col min="7685" max="7685" width="14" style="96" customWidth="1"/>
    <col min="7686" max="7686" width="19" style="96" bestFit="1" customWidth="1"/>
    <col min="7687" max="7687" width="11.90625" style="96" customWidth="1"/>
    <col min="7688" max="7688" width="11.08984375" style="96" customWidth="1"/>
    <col min="7689" max="7689" width="14.08984375" style="96" customWidth="1"/>
    <col min="7690" max="7690" width="19" style="96" bestFit="1" customWidth="1"/>
    <col min="7691" max="7691" width="12.26953125" style="96" bestFit="1" customWidth="1"/>
    <col min="7692" max="7936" width="9" style="96"/>
    <col min="7937" max="7937" width="2.26953125" style="96" customWidth="1"/>
    <col min="7938" max="7938" width="13.453125" style="96" customWidth="1"/>
    <col min="7939" max="7939" width="13" style="96" customWidth="1"/>
    <col min="7940" max="7940" width="4.6328125" style="96" customWidth="1"/>
    <col min="7941" max="7941" width="14" style="96" customWidth="1"/>
    <col min="7942" max="7942" width="19" style="96" bestFit="1" customWidth="1"/>
    <col min="7943" max="7943" width="11.90625" style="96" customWidth="1"/>
    <col min="7944" max="7944" width="11.08984375" style="96" customWidth="1"/>
    <col min="7945" max="7945" width="14.08984375" style="96" customWidth="1"/>
    <col min="7946" max="7946" width="19" style="96" bestFit="1" customWidth="1"/>
    <col min="7947" max="7947" width="12.26953125" style="96" bestFit="1" customWidth="1"/>
    <col min="7948" max="8192" width="9" style="96"/>
    <col min="8193" max="8193" width="2.26953125" style="96" customWidth="1"/>
    <col min="8194" max="8194" width="13.453125" style="96" customWidth="1"/>
    <col min="8195" max="8195" width="13" style="96" customWidth="1"/>
    <col min="8196" max="8196" width="4.6328125" style="96" customWidth="1"/>
    <col min="8197" max="8197" width="14" style="96" customWidth="1"/>
    <col min="8198" max="8198" width="19" style="96" bestFit="1" customWidth="1"/>
    <col min="8199" max="8199" width="11.90625" style="96" customWidth="1"/>
    <col min="8200" max="8200" width="11.08984375" style="96" customWidth="1"/>
    <col min="8201" max="8201" width="14.08984375" style="96" customWidth="1"/>
    <col min="8202" max="8202" width="19" style="96" bestFit="1" customWidth="1"/>
    <col min="8203" max="8203" width="12.26953125" style="96" bestFit="1" customWidth="1"/>
    <col min="8204" max="8448" width="9" style="96"/>
    <col min="8449" max="8449" width="2.26953125" style="96" customWidth="1"/>
    <col min="8450" max="8450" width="13.453125" style="96" customWidth="1"/>
    <col min="8451" max="8451" width="13" style="96" customWidth="1"/>
    <col min="8452" max="8452" width="4.6328125" style="96" customWidth="1"/>
    <col min="8453" max="8453" width="14" style="96" customWidth="1"/>
    <col min="8454" max="8454" width="19" style="96" bestFit="1" customWidth="1"/>
    <col min="8455" max="8455" width="11.90625" style="96" customWidth="1"/>
    <col min="8456" max="8456" width="11.08984375" style="96" customWidth="1"/>
    <col min="8457" max="8457" width="14.08984375" style="96" customWidth="1"/>
    <col min="8458" max="8458" width="19" style="96" bestFit="1" customWidth="1"/>
    <col min="8459" max="8459" width="12.26953125" style="96" bestFit="1" customWidth="1"/>
    <col min="8460" max="8704" width="9" style="96"/>
    <col min="8705" max="8705" width="2.26953125" style="96" customWidth="1"/>
    <col min="8706" max="8706" width="13.453125" style="96" customWidth="1"/>
    <col min="8707" max="8707" width="13" style="96" customWidth="1"/>
    <col min="8708" max="8708" width="4.6328125" style="96" customWidth="1"/>
    <col min="8709" max="8709" width="14" style="96" customWidth="1"/>
    <col min="8710" max="8710" width="19" style="96" bestFit="1" customWidth="1"/>
    <col min="8711" max="8711" width="11.90625" style="96" customWidth="1"/>
    <col min="8712" max="8712" width="11.08984375" style="96" customWidth="1"/>
    <col min="8713" max="8713" width="14.08984375" style="96" customWidth="1"/>
    <col min="8714" max="8714" width="19" style="96" bestFit="1" customWidth="1"/>
    <col min="8715" max="8715" width="12.26953125" style="96" bestFit="1" customWidth="1"/>
    <col min="8716" max="8960" width="9" style="96"/>
    <col min="8961" max="8961" width="2.26953125" style="96" customWidth="1"/>
    <col min="8962" max="8962" width="13.453125" style="96" customWidth="1"/>
    <col min="8963" max="8963" width="13" style="96" customWidth="1"/>
    <col min="8964" max="8964" width="4.6328125" style="96" customWidth="1"/>
    <col min="8965" max="8965" width="14" style="96" customWidth="1"/>
    <col min="8966" max="8966" width="19" style="96" bestFit="1" customWidth="1"/>
    <col min="8967" max="8967" width="11.90625" style="96" customWidth="1"/>
    <col min="8968" max="8968" width="11.08984375" style="96" customWidth="1"/>
    <col min="8969" max="8969" width="14.08984375" style="96" customWidth="1"/>
    <col min="8970" max="8970" width="19" style="96" bestFit="1" customWidth="1"/>
    <col min="8971" max="8971" width="12.26953125" style="96" bestFit="1" customWidth="1"/>
    <col min="8972" max="9216" width="9" style="96"/>
    <col min="9217" max="9217" width="2.26953125" style="96" customWidth="1"/>
    <col min="9218" max="9218" width="13.453125" style="96" customWidth="1"/>
    <col min="9219" max="9219" width="13" style="96" customWidth="1"/>
    <col min="9220" max="9220" width="4.6328125" style="96" customWidth="1"/>
    <col min="9221" max="9221" width="14" style="96" customWidth="1"/>
    <col min="9222" max="9222" width="19" style="96" bestFit="1" customWidth="1"/>
    <col min="9223" max="9223" width="11.90625" style="96" customWidth="1"/>
    <col min="9224" max="9224" width="11.08984375" style="96" customWidth="1"/>
    <col min="9225" max="9225" width="14.08984375" style="96" customWidth="1"/>
    <col min="9226" max="9226" width="19" style="96" bestFit="1" customWidth="1"/>
    <col min="9227" max="9227" width="12.26953125" style="96" bestFit="1" customWidth="1"/>
    <col min="9228" max="9472" width="9" style="96"/>
    <col min="9473" max="9473" width="2.26953125" style="96" customWidth="1"/>
    <col min="9474" max="9474" width="13.453125" style="96" customWidth="1"/>
    <col min="9475" max="9475" width="13" style="96" customWidth="1"/>
    <col min="9476" max="9476" width="4.6328125" style="96" customWidth="1"/>
    <col min="9477" max="9477" width="14" style="96" customWidth="1"/>
    <col min="9478" max="9478" width="19" style="96" bestFit="1" customWidth="1"/>
    <col min="9479" max="9479" width="11.90625" style="96" customWidth="1"/>
    <col min="9480" max="9480" width="11.08984375" style="96" customWidth="1"/>
    <col min="9481" max="9481" width="14.08984375" style="96" customWidth="1"/>
    <col min="9482" max="9482" width="19" style="96" bestFit="1" customWidth="1"/>
    <col min="9483" max="9483" width="12.26953125" style="96" bestFit="1" customWidth="1"/>
    <col min="9484" max="9728" width="9" style="96"/>
    <col min="9729" max="9729" width="2.26953125" style="96" customWidth="1"/>
    <col min="9730" max="9730" width="13.453125" style="96" customWidth="1"/>
    <col min="9731" max="9731" width="13" style="96" customWidth="1"/>
    <col min="9732" max="9732" width="4.6328125" style="96" customWidth="1"/>
    <col min="9733" max="9733" width="14" style="96" customWidth="1"/>
    <col min="9734" max="9734" width="19" style="96" bestFit="1" customWidth="1"/>
    <col min="9735" max="9735" width="11.90625" style="96" customWidth="1"/>
    <col min="9736" max="9736" width="11.08984375" style="96" customWidth="1"/>
    <col min="9737" max="9737" width="14.08984375" style="96" customWidth="1"/>
    <col min="9738" max="9738" width="19" style="96" bestFit="1" customWidth="1"/>
    <col min="9739" max="9739" width="12.26953125" style="96" bestFit="1" customWidth="1"/>
    <col min="9740" max="9984" width="9" style="96"/>
    <col min="9985" max="9985" width="2.26953125" style="96" customWidth="1"/>
    <col min="9986" max="9986" width="13.453125" style="96" customWidth="1"/>
    <col min="9987" max="9987" width="13" style="96" customWidth="1"/>
    <col min="9988" max="9988" width="4.6328125" style="96" customWidth="1"/>
    <col min="9989" max="9989" width="14" style="96" customWidth="1"/>
    <col min="9990" max="9990" width="19" style="96" bestFit="1" customWidth="1"/>
    <col min="9991" max="9991" width="11.90625" style="96" customWidth="1"/>
    <col min="9992" max="9992" width="11.08984375" style="96" customWidth="1"/>
    <col min="9993" max="9993" width="14.08984375" style="96" customWidth="1"/>
    <col min="9994" max="9994" width="19" style="96" bestFit="1" customWidth="1"/>
    <col min="9995" max="9995" width="12.26953125" style="96" bestFit="1" customWidth="1"/>
    <col min="9996" max="10240" width="9" style="96"/>
    <col min="10241" max="10241" width="2.26953125" style="96" customWidth="1"/>
    <col min="10242" max="10242" width="13.453125" style="96" customWidth="1"/>
    <col min="10243" max="10243" width="13" style="96" customWidth="1"/>
    <col min="10244" max="10244" width="4.6328125" style="96" customWidth="1"/>
    <col min="10245" max="10245" width="14" style="96" customWidth="1"/>
    <col min="10246" max="10246" width="19" style="96" bestFit="1" customWidth="1"/>
    <col min="10247" max="10247" width="11.90625" style="96" customWidth="1"/>
    <col min="10248" max="10248" width="11.08984375" style="96" customWidth="1"/>
    <col min="10249" max="10249" width="14.08984375" style="96" customWidth="1"/>
    <col min="10250" max="10250" width="19" style="96" bestFit="1" customWidth="1"/>
    <col min="10251" max="10251" width="12.26953125" style="96" bestFit="1" customWidth="1"/>
    <col min="10252" max="10496" width="9" style="96"/>
    <col min="10497" max="10497" width="2.26953125" style="96" customWidth="1"/>
    <col min="10498" max="10498" width="13.453125" style="96" customWidth="1"/>
    <col min="10499" max="10499" width="13" style="96" customWidth="1"/>
    <col min="10500" max="10500" width="4.6328125" style="96" customWidth="1"/>
    <col min="10501" max="10501" width="14" style="96" customWidth="1"/>
    <col min="10502" max="10502" width="19" style="96" bestFit="1" customWidth="1"/>
    <col min="10503" max="10503" width="11.90625" style="96" customWidth="1"/>
    <col min="10504" max="10504" width="11.08984375" style="96" customWidth="1"/>
    <col min="10505" max="10505" width="14.08984375" style="96" customWidth="1"/>
    <col min="10506" max="10506" width="19" style="96" bestFit="1" customWidth="1"/>
    <col min="10507" max="10507" width="12.26953125" style="96" bestFit="1" customWidth="1"/>
    <col min="10508" max="10752" width="9" style="96"/>
    <col min="10753" max="10753" width="2.26953125" style="96" customWidth="1"/>
    <col min="10754" max="10754" width="13.453125" style="96" customWidth="1"/>
    <col min="10755" max="10755" width="13" style="96" customWidth="1"/>
    <col min="10756" max="10756" width="4.6328125" style="96" customWidth="1"/>
    <col min="10757" max="10757" width="14" style="96" customWidth="1"/>
    <col min="10758" max="10758" width="19" style="96" bestFit="1" customWidth="1"/>
    <col min="10759" max="10759" width="11.90625" style="96" customWidth="1"/>
    <col min="10760" max="10760" width="11.08984375" style="96" customWidth="1"/>
    <col min="10761" max="10761" width="14.08984375" style="96" customWidth="1"/>
    <col min="10762" max="10762" width="19" style="96" bestFit="1" customWidth="1"/>
    <col min="10763" max="10763" width="12.26953125" style="96" bestFit="1" customWidth="1"/>
    <col min="10764" max="11008" width="9" style="96"/>
    <col min="11009" max="11009" width="2.26953125" style="96" customWidth="1"/>
    <col min="11010" max="11010" width="13.453125" style="96" customWidth="1"/>
    <col min="11011" max="11011" width="13" style="96" customWidth="1"/>
    <col min="11012" max="11012" width="4.6328125" style="96" customWidth="1"/>
    <col min="11013" max="11013" width="14" style="96" customWidth="1"/>
    <col min="11014" max="11014" width="19" style="96" bestFit="1" customWidth="1"/>
    <col min="11015" max="11015" width="11.90625" style="96" customWidth="1"/>
    <col min="11016" max="11016" width="11.08984375" style="96" customWidth="1"/>
    <col min="11017" max="11017" width="14.08984375" style="96" customWidth="1"/>
    <col min="11018" max="11018" width="19" style="96" bestFit="1" customWidth="1"/>
    <col min="11019" max="11019" width="12.26953125" style="96" bestFit="1" customWidth="1"/>
    <col min="11020" max="11264" width="9" style="96"/>
    <col min="11265" max="11265" width="2.26953125" style="96" customWidth="1"/>
    <col min="11266" max="11266" width="13.453125" style="96" customWidth="1"/>
    <col min="11267" max="11267" width="13" style="96" customWidth="1"/>
    <col min="11268" max="11268" width="4.6328125" style="96" customWidth="1"/>
    <col min="11269" max="11269" width="14" style="96" customWidth="1"/>
    <col min="11270" max="11270" width="19" style="96" bestFit="1" customWidth="1"/>
    <col min="11271" max="11271" width="11.90625" style="96" customWidth="1"/>
    <col min="11272" max="11272" width="11.08984375" style="96" customWidth="1"/>
    <col min="11273" max="11273" width="14.08984375" style="96" customWidth="1"/>
    <col min="11274" max="11274" width="19" style="96" bestFit="1" customWidth="1"/>
    <col min="11275" max="11275" width="12.26953125" style="96" bestFit="1" customWidth="1"/>
    <col min="11276" max="11520" width="9" style="96"/>
    <col min="11521" max="11521" width="2.26953125" style="96" customWidth="1"/>
    <col min="11522" max="11522" width="13.453125" style="96" customWidth="1"/>
    <col min="11523" max="11523" width="13" style="96" customWidth="1"/>
    <col min="11524" max="11524" width="4.6328125" style="96" customWidth="1"/>
    <col min="11525" max="11525" width="14" style="96" customWidth="1"/>
    <col min="11526" max="11526" width="19" style="96" bestFit="1" customWidth="1"/>
    <col min="11527" max="11527" width="11.90625" style="96" customWidth="1"/>
    <col min="11528" max="11528" width="11.08984375" style="96" customWidth="1"/>
    <col min="11529" max="11529" width="14.08984375" style="96" customWidth="1"/>
    <col min="11530" max="11530" width="19" style="96" bestFit="1" customWidth="1"/>
    <col min="11531" max="11531" width="12.26953125" style="96" bestFit="1" customWidth="1"/>
    <col min="11532" max="11776" width="9" style="96"/>
    <col min="11777" max="11777" width="2.26953125" style="96" customWidth="1"/>
    <col min="11778" max="11778" width="13.453125" style="96" customWidth="1"/>
    <col min="11779" max="11779" width="13" style="96" customWidth="1"/>
    <col min="11780" max="11780" width="4.6328125" style="96" customWidth="1"/>
    <col min="11781" max="11781" width="14" style="96" customWidth="1"/>
    <col min="11782" max="11782" width="19" style="96" bestFit="1" customWidth="1"/>
    <col min="11783" max="11783" width="11.90625" style="96" customWidth="1"/>
    <col min="11784" max="11784" width="11.08984375" style="96" customWidth="1"/>
    <col min="11785" max="11785" width="14.08984375" style="96" customWidth="1"/>
    <col min="11786" max="11786" width="19" style="96" bestFit="1" customWidth="1"/>
    <col min="11787" max="11787" width="12.26953125" style="96" bestFit="1" customWidth="1"/>
    <col min="11788" max="12032" width="9" style="96"/>
    <col min="12033" max="12033" width="2.26953125" style="96" customWidth="1"/>
    <col min="12034" max="12034" width="13.453125" style="96" customWidth="1"/>
    <col min="12035" max="12035" width="13" style="96" customWidth="1"/>
    <col min="12036" max="12036" width="4.6328125" style="96" customWidth="1"/>
    <col min="12037" max="12037" width="14" style="96" customWidth="1"/>
    <col min="12038" max="12038" width="19" style="96" bestFit="1" customWidth="1"/>
    <col min="12039" max="12039" width="11.90625" style="96" customWidth="1"/>
    <col min="12040" max="12040" width="11.08984375" style="96" customWidth="1"/>
    <col min="12041" max="12041" width="14.08984375" style="96" customWidth="1"/>
    <col min="12042" max="12042" width="19" style="96" bestFit="1" customWidth="1"/>
    <col min="12043" max="12043" width="12.26953125" style="96" bestFit="1" customWidth="1"/>
    <col min="12044" max="12288" width="9" style="96"/>
    <col min="12289" max="12289" width="2.26953125" style="96" customWidth="1"/>
    <col min="12290" max="12290" width="13.453125" style="96" customWidth="1"/>
    <col min="12291" max="12291" width="13" style="96" customWidth="1"/>
    <col min="12292" max="12292" width="4.6328125" style="96" customWidth="1"/>
    <col min="12293" max="12293" width="14" style="96" customWidth="1"/>
    <col min="12294" max="12294" width="19" style="96" bestFit="1" customWidth="1"/>
    <col min="12295" max="12295" width="11.90625" style="96" customWidth="1"/>
    <col min="12296" max="12296" width="11.08984375" style="96" customWidth="1"/>
    <col min="12297" max="12297" width="14.08984375" style="96" customWidth="1"/>
    <col min="12298" max="12298" width="19" style="96" bestFit="1" customWidth="1"/>
    <col min="12299" max="12299" width="12.26953125" style="96" bestFit="1" customWidth="1"/>
    <col min="12300" max="12544" width="9" style="96"/>
    <col min="12545" max="12545" width="2.26953125" style="96" customWidth="1"/>
    <col min="12546" max="12546" width="13.453125" style="96" customWidth="1"/>
    <col min="12547" max="12547" width="13" style="96" customWidth="1"/>
    <col min="12548" max="12548" width="4.6328125" style="96" customWidth="1"/>
    <col min="12549" max="12549" width="14" style="96" customWidth="1"/>
    <col min="12550" max="12550" width="19" style="96" bestFit="1" customWidth="1"/>
    <col min="12551" max="12551" width="11.90625" style="96" customWidth="1"/>
    <col min="12552" max="12552" width="11.08984375" style="96" customWidth="1"/>
    <col min="12553" max="12553" width="14.08984375" style="96" customWidth="1"/>
    <col min="12554" max="12554" width="19" style="96" bestFit="1" customWidth="1"/>
    <col min="12555" max="12555" width="12.26953125" style="96" bestFit="1" customWidth="1"/>
    <col min="12556" max="12800" width="9" style="96"/>
    <col min="12801" max="12801" width="2.26953125" style="96" customWidth="1"/>
    <col min="12802" max="12802" width="13.453125" style="96" customWidth="1"/>
    <col min="12803" max="12803" width="13" style="96" customWidth="1"/>
    <col min="12804" max="12804" width="4.6328125" style="96" customWidth="1"/>
    <col min="12805" max="12805" width="14" style="96" customWidth="1"/>
    <col min="12806" max="12806" width="19" style="96" bestFit="1" customWidth="1"/>
    <col min="12807" max="12807" width="11.90625" style="96" customWidth="1"/>
    <col min="12808" max="12808" width="11.08984375" style="96" customWidth="1"/>
    <col min="12809" max="12809" width="14.08984375" style="96" customWidth="1"/>
    <col min="12810" max="12810" width="19" style="96" bestFit="1" customWidth="1"/>
    <col min="12811" max="12811" width="12.26953125" style="96" bestFit="1" customWidth="1"/>
    <col min="12812" max="13056" width="9" style="96"/>
    <col min="13057" max="13057" width="2.26953125" style="96" customWidth="1"/>
    <col min="13058" max="13058" width="13.453125" style="96" customWidth="1"/>
    <col min="13059" max="13059" width="13" style="96" customWidth="1"/>
    <col min="13060" max="13060" width="4.6328125" style="96" customWidth="1"/>
    <col min="13061" max="13061" width="14" style="96" customWidth="1"/>
    <col min="13062" max="13062" width="19" style="96" bestFit="1" customWidth="1"/>
    <col min="13063" max="13063" width="11.90625" style="96" customWidth="1"/>
    <col min="13064" max="13064" width="11.08984375" style="96" customWidth="1"/>
    <col min="13065" max="13065" width="14.08984375" style="96" customWidth="1"/>
    <col min="13066" max="13066" width="19" style="96" bestFit="1" customWidth="1"/>
    <col min="13067" max="13067" width="12.26953125" style="96" bestFit="1" customWidth="1"/>
    <col min="13068" max="13312" width="9" style="96"/>
    <col min="13313" max="13313" width="2.26953125" style="96" customWidth="1"/>
    <col min="13314" max="13314" width="13.453125" style="96" customWidth="1"/>
    <col min="13315" max="13315" width="13" style="96" customWidth="1"/>
    <col min="13316" max="13316" width="4.6328125" style="96" customWidth="1"/>
    <col min="13317" max="13317" width="14" style="96" customWidth="1"/>
    <col min="13318" max="13318" width="19" style="96" bestFit="1" customWidth="1"/>
    <col min="13319" max="13319" width="11.90625" style="96" customWidth="1"/>
    <col min="13320" max="13320" width="11.08984375" style="96" customWidth="1"/>
    <col min="13321" max="13321" width="14.08984375" style="96" customWidth="1"/>
    <col min="13322" max="13322" width="19" style="96" bestFit="1" customWidth="1"/>
    <col min="13323" max="13323" width="12.26953125" style="96" bestFit="1" customWidth="1"/>
    <col min="13324" max="13568" width="9" style="96"/>
    <col min="13569" max="13569" width="2.26953125" style="96" customWidth="1"/>
    <col min="13570" max="13570" width="13.453125" style="96" customWidth="1"/>
    <col min="13571" max="13571" width="13" style="96" customWidth="1"/>
    <col min="13572" max="13572" width="4.6328125" style="96" customWidth="1"/>
    <col min="13573" max="13573" width="14" style="96" customWidth="1"/>
    <col min="13574" max="13574" width="19" style="96" bestFit="1" customWidth="1"/>
    <col min="13575" max="13575" width="11.90625" style="96" customWidth="1"/>
    <col min="13576" max="13576" width="11.08984375" style="96" customWidth="1"/>
    <col min="13577" max="13577" width="14.08984375" style="96" customWidth="1"/>
    <col min="13578" max="13578" width="19" style="96" bestFit="1" customWidth="1"/>
    <col min="13579" max="13579" width="12.26953125" style="96" bestFit="1" customWidth="1"/>
    <col min="13580" max="13824" width="9" style="96"/>
    <col min="13825" max="13825" width="2.26953125" style="96" customWidth="1"/>
    <col min="13826" max="13826" width="13.453125" style="96" customWidth="1"/>
    <col min="13827" max="13827" width="13" style="96" customWidth="1"/>
    <col min="13828" max="13828" width="4.6328125" style="96" customWidth="1"/>
    <col min="13829" max="13829" width="14" style="96" customWidth="1"/>
    <col min="13830" max="13830" width="19" style="96" bestFit="1" customWidth="1"/>
    <col min="13831" max="13831" width="11.90625" style="96" customWidth="1"/>
    <col min="13832" max="13832" width="11.08984375" style="96" customWidth="1"/>
    <col min="13833" max="13833" width="14.08984375" style="96" customWidth="1"/>
    <col min="13834" max="13834" width="19" style="96" bestFit="1" customWidth="1"/>
    <col min="13835" max="13835" width="12.26953125" style="96" bestFit="1" customWidth="1"/>
    <col min="13836" max="14080" width="9" style="96"/>
    <col min="14081" max="14081" width="2.26953125" style="96" customWidth="1"/>
    <col min="14082" max="14082" width="13.453125" style="96" customWidth="1"/>
    <col min="14083" max="14083" width="13" style="96" customWidth="1"/>
    <col min="14084" max="14084" width="4.6328125" style="96" customWidth="1"/>
    <col min="14085" max="14085" width="14" style="96" customWidth="1"/>
    <col min="14086" max="14086" width="19" style="96" bestFit="1" customWidth="1"/>
    <col min="14087" max="14087" width="11.90625" style="96" customWidth="1"/>
    <col min="14088" max="14088" width="11.08984375" style="96" customWidth="1"/>
    <col min="14089" max="14089" width="14.08984375" style="96" customWidth="1"/>
    <col min="14090" max="14090" width="19" style="96" bestFit="1" customWidth="1"/>
    <col min="14091" max="14091" width="12.26953125" style="96" bestFit="1" customWidth="1"/>
    <col min="14092" max="14336" width="9" style="96"/>
    <col min="14337" max="14337" width="2.26953125" style="96" customWidth="1"/>
    <col min="14338" max="14338" width="13.453125" style="96" customWidth="1"/>
    <col min="14339" max="14339" width="13" style="96" customWidth="1"/>
    <col min="14340" max="14340" width="4.6328125" style="96" customWidth="1"/>
    <col min="14341" max="14341" width="14" style="96" customWidth="1"/>
    <col min="14342" max="14342" width="19" style="96" bestFit="1" customWidth="1"/>
    <col min="14343" max="14343" width="11.90625" style="96" customWidth="1"/>
    <col min="14344" max="14344" width="11.08984375" style="96" customWidth="1"/>
    <col min="14345" max="14345" width="14.08984375" style="96" customWidth="1"/>
    <col min="14346" max="14346" width="19" style="96" bestFit="1" customWidth="1"/>
    <col min="14347" max="14347" width="12.26953125" style="96" bestFit="1" customWidth="1"/>
    <col min="14348" max="14592" width="9" style="96"/>
    <col min="14593" max="14593" width="2.26953125" style="96" customWidth="1"/>
    <col min="14594" max="14594" width="13.453125" style="96" customWidth="1"/>
    <col min="14595" max="14595" width="13" style="96" customWidth="1"/>
    <col min="14596" max="14596" width="4.6328125" style="96" customWidth="1"/>
    <col min="14597" max="14597" width="14" style="96" customWidth="1"/>
    <col min="14598" max="14598" width="19" style="96" bestFit="1" customWidth="1"/>
    <col min="14599" max="14599" width="11.90625" style="96" customWidth="1"/>
    <col min="14600" max="14600" width="11.08984375" style="96" customWidth="1"/>
    <col min="14601" max="14601" width="14.08984375" style="96" customWidth="1"/>
    <col min="14602" max="14602" width="19" style="96" bestFit="1" customWidth="1"/>
    <col min="14603" max="14603" width="12.26953125" style="96" bestFit="1" customWidth="1"/>
    <col min="14604" max="14848" width="9" style="96"/>
    <col min="14849" max="14849" width="2.26953125" style="96" customWidth="1"/>
    <col min="14850" max="14850" width="13.453125" style="96" customWidth="1"/>
    <col min="14851" max="14851" width="13" style="96" customWidth="1"/>
    <col min="14852" max="14852" width="4.6328125" style="96" customWidth="1"/>
    <col min="14853" max="14853" width="14" style="96" customWidth="1"/>
    <col min="14854" max="14854" width="19" style="96" bestFit="1" customWidth="1"/>
    <col min="14855" max="14855" width="11.90625" style="96" customWidth="1"/>
    <col min="14856" max="14856" width="11.08984375" style="96" customWidth="1"/>
    <col min="14857" max="14857" width="14.08984375" style="96" customWidth="1"/>
    <col min="14858" max="14858" width="19" style="96" bestFit="1" customWidth="1"/>
    <col min="14859" max="14859" width="12.26953125" style="96" bestFit="1" customWidth="1"/>
    <col min="14860" max="15104" width="9" style="96"/>
    <col min="15105" max="15105" width="2.26953125" style="96" customWidth="1"/>
    <col min="15106" max="15106" width="13.453125" style="96" customWidth="1"/>
    <col min="15107" max="15107" width="13" style="96" customWidth="1"/>
    <col min="15108" max="15108" width="4.6328125" style="96" customWidth="1"/>
    <col min="15109" max="15109" width="14" style="96" customWidth="1"/>
    <col min="15110" max="15110" width="19" style="96" bestFit="1" customWidth="1"/>
    <col min="15111" max="15111" width="11.90625" style="96" customWidth="1"/>
    <col min="15112" max="15112" width="11.08984375" style="96" customWidth="1"/>
    <col min="15113" max="15113" width="14.08984375" style="96" customWidth="1"/>
    <col min="15114" max="15114" width="19" style="96" bestFit="1" customWidth="1"/>
    <col min="15115" max="15115" width="12.26953125" style="96" bestFit="1" customWidth="1"/>
    <col min="15116" max="15360" width="9" style="96"/>
    <col min="15361" max="15361" width="2.26953125" style="96" customWidth="1"/>
    <col min="15362" max="15362" width="13.453125" style="96" customWidth="1"/>
    <col min="15363" max="15363" width="13" style="96" customWidth="1"/>
    <col min="15364" max="15364" width="4.6328125" style="96" customWidth="1"/>
    <col min="15365" max="15365" width="14" style="96" customWidth="1"/>
    <col min="15366" max="15366" width="19" style="96" bestFit="1" customWidth="1"/>
    <col min="15367" max="15367" width="11.90625" style="96" customWidth="1"/>
    <col min="15368" max="15368" width="11.08984375" style="96" customWidth="1"/>
    <col min="15369" max="15369" width="14.08984375" style="96" customWidth="1"/>
    <col min="15370" max="15370" width="19" style="96" bestFit="1" customWidth="1"/>
    <col min="15371" max="15371" width="12.26953125" style="96" bestFit="1" customWidth="1"/>
    <col min="15372" max="15616" width="9" style="96"/>
    <col min="15617" max="15617" width="2.26953125" style="96" customWidth="1"/>
    <col min="15618" max="15618" width="13.453125" style="96" customWidth="1"/>
    <col min="15619" max="15619" width="13" style="96" customWidth="1"/>
    <col min="15620" max="15620" width="4.6328125" style="96" customWidth="1"/>
    <col min="15621" max="15621" width="14" style="96" customWidth="1"/>
    <col min="15622" max="15622" width="19" style="96" bestFit="1" customWidth="1"/>
    <col min="15623" max="15623" width="11.90625" style="96" customWidth="1"/>
    <col min="15624" max="15624" width="11.08984375" style="96" customWidth="1"/>
    <col min="15625" max="15625" width="14.08984375" style="96" customWidth="1"/>
    <col min="15626" max="15626" width="19" style="96" bestFit="1" customWidth="1"/>
    <col min="15627" max="15627" width="12.26953125" style="96" bestFit="1" customWidth="1"/>
    <col min="15628" max="15872" width="9" style="96"/>
    <col min="15873" max="15873" width="2.26953125" style="96" customWidth="1"/>
    <col min="15874" max="15874" width="13.453125" style="96" customWidth="1"/>
    <col min="15875" max="15875" width="13" style="96" customWidth="1"/>
    <col min="15876" max="15876" width="4.6328125" style="96" customWidth="1"/>
    <col min="15877" max="15877" width="14" style="96" customWidth="1"/>
    <col min="15878" max="15878" width="19" style="96" bestFit="1" customWidth="1"/>
    <col min="15879" max="15879" width="11.90625" style="96" customWidth="1"/>
    <col min="15880" max="15880" width="11.08984375" style="96" customWidth="1"/>
    <col min="15881" max="15881" width="14.08984375" style="96" customWidth="1"/>
    <col min="15882" max="15882" width="19" style="96" bestFit="1" customWidth="1"/>
    <col min="15883" max="15883" width="12.26953125" style="96" bestFit="1" customWidth="1"/>
    <col min="15884" max="16128" width="9" style="96"/>
    <col min="16129" max="16129" width="2.26953125" style="96" customWidth="1"/>
    <col min="16130" max="16130" width="13.453125" style="96" customWidth="1"/>
    <col min="16131" max="16131" width="13" style="96" customWidth="1"/>
    <col min="16132" max="16132" width="4.6328125" style="96" customWidth="1"/>
    <col min="16133" max="16133" width="14" style="96" customWidth="1"/>
    <col min="16134" max="16134" width="19" style="96" bestFit="1" customWidth="1"/>
    <col min="16135" max="16135" width="11.90625" style="96" customWidth="1"/>
    <col min="16136" max="16136" width="11.08984375" style="96" customWidth="1"/>
    <col min="16137" max="16137" width="14.08984375" style="96" customWidth="1"/>
    <col min="16138" max="16138" width="19" style="96" bestFit="1" customWidth="1"/>
    <col min="16139" max="16139" width="12.26953125" style="96" bestFit="1" customWidth="1"/>
    <col min="16140" max="16384" width="9" style="96"/>
  </cols>
  <sheetData>
    <row r="1" spans="2:32" ht="5.15" customHeight="1" x14ac:dyDescent="0.2">
      <c r="B1" s="93"/>
      <c r="C1" s="94"/>
      <c r="D1" s="94"/>
      <c r="E1" s="93"/>
      <c r="F1" s="95"/>
      <c r="G1" s="93"/>
      <c r="H1" s="93"/>
      <c r="I1" s="93"/>
    </row>
    <row r="2" spans="2:32" ht="12" customHeight="1" x14ac:dyDescent="0.2">
      <c r="B2" s="93" t="s">
        <v>517</v>
      </c>
      <c r="C2" s="94"/>
      <c r="D2" s="94"/>
      <c r="E2" s="93"/>
      <c r="F2" s="95"/>
      <c r="G2" s="93"/>
      <c r="H2" s="93"/>
      <c r="I2" s="93"/>
    </row>
    <row r="3" spans="2:32" ht="4.5" customHeight="1" x14ac:dyDescent="0.2">
      <c r="B3" s="93"/>
      <c r="C3" s="94"/>
      <c r="D3" s="94"/>
      <c r="E3" s="93"/>
      <c r="F3" s="95"/>
      <c r="G3" s="93"/>
      <c r="H3" s="93"/>
      <c r="I3" s="93"/>
    </row>
    <row r="4" spans="2:32" ht="16.5" x14ac:dyDescent="0.2">
      <c r="B4" s="96" t="s">
        <v>11</v>
      </c>
      <c r="D4" s="97" t="str">
        <f>IF(OR(B7&lt;&gt;"",B8&lt;&gt;"",B9&lt;&gt;"",B10&lt;&gt;"",B11&lt;&gt;"",B12&lt;&gt;"",B13&lt;&gt;"",B14&lt;&gt;"",B15&lt;&gt;"",B16&lt;&gt;"",B17&lt;&gt;"",B18&lt;&gt;"",B19&lt;&gt;"",B20&lt;&gt;"",B21&lt;&gt;"",B22&lt;&gt;"",B23&lt;&gt;"",B24&lt;&gt;"",B25&lt;&gt;"",B26&lt;&gt;"",B27&lt;&gt;"",B28&lt;&gt;"",B29&lt;&gt;"",B30&lt;&gt;"",B31&lt;&gt;"",B32&lt;&gt;"",B33&lt;&gt;"",B34&lt;&gt;"",B35&lt;&gt;"",B36&lt;&gt;""),IF(COUNTIF(K7:K36,"Non-LES")&gt;0,"***  LES製品以外と思われる機種が含まれています。　ご確認ください　***","***   LES製品記入を確認しました。   ***"),"***    このシートはLES製品専用です   ***")</f>
        <v>***    このシートはLES製品専用です   ***</v>
      </c>
      <c r="E4" s="98"/>
      <c r="F4" s="98"/>
      <c r="G4" s="97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</row>
    <row r="5" spans="2:32" ht="5.15" customHeight="1" x14ac:dyDescent="0.2">
      <c r="D5" s="98"/>
      <c r="E5" s="98"/>
      <c r="F5" s="98"/>
      <c r="G5" s="98"/>
    </row>
    <row r="6" spans="2:32" ht="33" x14ac:dyDescent="0.2">
      <c r="B6" s="100" t="s">
        <v>0</v>
      </c>
      <c r="C6" s="100" t="s">
        <v>1</v>
      </c>
      <c r="D6" s="101" t="s">
        <v>17</v>
      </c>
      <c r="E6" s="100" t="s">
        <v>56</v>
      </c>
      <c r="F6" s="101" t="s">
        <v>2</v>
      </c>
      <c r="G6" s="100" t="s">
        <v>52</v>
      </c>
      <c r="H6" s="102" t="s">
        <v>935</v>
      </c>
      <c r="I6" s="101" t="s">
        <v>36</v>
      </c>
      <c r="J6" s="102" t="s">
        <v>936</v>
      </c>
      <c r="K6" s="103" t="s">
        <v>928</v>
      </c>
      <c r="L6" s="104" t="s">
        <v>927</v>
      </c>
    </row>
    <row r="7" spans="2:32" ht="45" customHeight="1" x14ac:dyDescent="0.2">
      <c r="B7" s="105"/>
      <c r="C7" s="105"/>
      <c r="D7" s="106">
        <v>1</v>
      </c>
      <c r="E7" s="107"/>
      <c r="F7" s="106" t="s">
        <v>69</v>
      </c>
      <c r="G7" s="108" t="s">
        <v>47</v>
      </c>
      <c r="H7" s="106"/>
      <c r="I7" s="107"/>
      <c r="J7" s="109" t="s">
        <v>47</v>
      </c>
      <c r="K7" s="110" t="str">
        <f>IF($B7&lt;&gt;"",IF(ISNA(VLOOKUP(LEFT($B7,4),LENOVO!A:A,1,FALSE)),"Non-LES","LENOVO"),"")</f>
        <v/>
      </c>
      <c r="L7" s="110" t="str">
        <f>IF($B7&lt;&gt;"",IF(ISNA(VLOOKUP(LEFT($B7,4),LENOVO!A:A,1,FALSE)),"Non-LES",VLOOKUP(LEFT($B7,4),LENOVO!A:H,8,FALSE)),"")</f>
        <v/>
      </c>
    </row>
    <row r="8" spans="2:32" ht="45" customHeight="1" x14ac:dyDescent="0.2">
      <c r="B8" s="105"/>
      <c r="C8" s="105"/>
      <c r="D8" s="106">
        <v>1</v>
      </c>
      <c r="E8" s="107"/>
      <c r="F8" s="106" t="s">
        <v>69</v>
      </c>
      <c r="G8" s="108" t="s">
        <v>47</v>
      </c>
      <c r="H8" s="106"/>
      <c r="I8" s="107"/>
      <c r="J8" s="109" t="s">
        <v>47</v>
      </c>
      <c r="K8" s="110" t="str">
        <f>IF($B8&lt;&gt;"",IF(ISNA(VLOOKUP(LEFT($B8,4),LENOVO!A:A,1,FALSE)),"Non-LES","LENOVO"),"")</f>
        <v/>
      </c>
      <c r="L8" s="110" t="str">
        <f>IF($B8&lt;&gt;"",IF(ISNA(VLOOKUP(LEFT($B8,4),LENOVO!A:A,1,FALSE)),"Non-LES",VLOOKUP(LEFT($B8,4),LENOVO!A:H,8,FALSE)),"")</f>
        <v/>
      </c>
    </row>
    <row r="9" spans="2:32" ht="45" customHeight="1" x14ac:dyDescent="0.2">
      <c r="B9" s="105"/>
      <c r="C9" s="105"/>
      <c r="D9" s="106">
        <v>1</v>
      </c>
      <c r="E9" s="107"/>
      <c r="F9" s="106" t="s">
        <v>69</v>
      </c>
      <c r="G9" s="108" t="s">
        <v>47</v>
      </c>
      <c r="H9" s="106"/>
      <c r="I9" s="107"/>
      <c r="J9" s="109" t="s">
        <v>47</v>
      </c>
      <c r="K9" s="110" t="str">
        <f>IF($B9&lt;&gt;"",IF(ISNA(VLOOKUP(LEFT($B9,4),LENOVO!A:A,1,FALSE)),"Non-LES","LENOVO"),"")</f>
        <v/>
      </c>
      <c r="L9" s="110" t="str">
        <f>IF($B9&lt;&gt;"",IF(ISNA(VLOOKUP(LEFT($B9,4),LENOVO!A:A,1,FALSE)),"Non-LES",VLOOKUP(LEFT($B9,4),LENOVO!A:H,8,FALSE)),"")</f>
        <v/>
      </c>
    </row>
    <row r="10" spans="2:32" ht="45" customHeight="1" x14ac:dyDescent="0.2">
      <c r="B10" s="105"/>
      <c r="C10" s="105"/>
      <c r="D10" s="106">
        <v>1</v>
      </c>
      <c r="E10" s="107"/>
      <c r="F10" s="106" t="s">
        <v>69</v>
      </c>
      <c r="G10" s="108" t="s">
        <v>47</v>
      </c>
      <c r="H10" s="106"/>
      <c r="I10" s="107"/>
      <c r="J10" s="109" t="s">
        <v>47</v>
      </c>
      <c r="K10" s="110" t="str">
        <f>IF($B10&lt;&gt;"",IF(ISNA(VLOOKUP(LEFT($B10,4),LENOVO!A:A,1,FALSE)),"Non-LES","LENOVO"),"")</f>
        <v/>
      </c>
      <c r="L10" s="110" t="str">
        <f>IF($B10&lt;&gt;"",IF(ISNA(VLOOKUP(LEFT($B10,4),LENOVO!A:A,1,FALSE)),"Non-LES",VLOOKUP(LEFT($B10,4),LENOVO!A:H,8,FALSE)),"")</f>
        <v/>
      </c>
    </row>
    <row r="11" spans="2:32" ht="45" customHeight="1" x14ac:dyDescent="0.2">
      <c r="B11" s="105"/>
      <c r="C11" s="105"/>
      <c r="D11" s="106">
        <v>1</v>
      </c>
      <c r="E11" s="107"/>
      <c r="F11" s="106" t="s">
        <v>69</v>
      </c>
      <c r="G11" s="108" t="s">
        <v>47</v>
      </c>
      <c r="H11" s="106"/>
      <c r="I11" s="107"/>
      <c r="J11" s="109" t="s">
        <v>47</v>
      </c>
      <c r="K11" s="110" t="str">
        <f>IF($B11&lt;&gt;"",IF(ISNA(VLOOKUP(LEFT($B11,4),LENOVO!A:A,1,FALSE)),"Non-LES","LENOVO"),"")</f>
        <v/>
      </c>
      <c r="L11" s="110" t="str">
        <f>IF($B11&lt;&gt;"",IF(ISNA(VLOOKUP(LEFT($B11,4),LENOVO!A:A,1,FALSE)),"Non-LES",VLOOKUP(LEFT($B11,4),LENOVO!A:H,8,FALSE)),"")</f>
        <v/>
      </c>
    </row>
    <row r="12" spans="2:32" ht="45" customHeight="1" x14ac:dyDescent="0.2">
      <c r="B12" s="105"/>
      <c r="C12" s="105"/>
      <c r="D12" s="106">
        <v>1</v>
      </c>
      <c r="E12" s="107"/>
      <c r="F12" s="106" t="s">
        <v>69</v>
      </c>
      <c r="G12" s="108" t="s">
        <v>47</v>
      </c>
      <c r="H12" s="106"/>
      <c r="I12" s="107"/>
      <c r="J12" s="109" t="s">
        <v>47</v>
      </c>
      <c r="K12" s="110" t="str">
        <f>IF($B12&lt;&gt;"",IF(ISNA(VLOOKUP(LEFT($B12,4),LENOVO!A:A,1,FALSE)),"Non-LES","LENOVO"),"")</f>
        <v/>
      </c>
      <c r="L12" s="110" t="str">
        <f>IF($B12&lt;&gt;"",IF(ISNA(VLOOKUP(LEFT($B12,4),LENOVO!A:A,1,FALSE)),"Non-LES",VLOOKUP(LEFT($B12,4),LENOVO!A:H,8,FALSE)),"")</f>
        <v/>
      </c>
    </row>
    <row r="13" spans="2:32" ht="45" customHeight="1" x14ac:dyDescent="0.2">
      <c r="B13" s="105"/>
      <c r="C13" s="105"/>
      <c r="D13" s="106">
        <v>1</v>
      </c>
      <c r="E13" s="107"/>
      <c r="F13" s="106" t="s">
        <v>69</v>
      </c>
      <c r="G13" s="108" t="s">
        <v>47</v>
      </c>
      <c r="H13" s="106"/>
      <c r="I13" s="107"/>
      <c r="J13" s="109" t="s">
        <v>47</v>
      </c>
      <c r="K13" s="110" t="str">
        <f>IF($B13&lt;&gt;"",IF(ISNA(VLOOKUP(LEFT($B13,4),LENOVO!A:A,1,FALSE)),"Non-LES","LENOVO"),"")</f>
        <v/>
      </c>
      <c r="L13" s="110" t="str">
        <f>IF($B13&lt;&gt;"",IF(ISNA(VLOOKUP(LEFT($B13,4),LENOVO!A:A,1,FALSE)),"Non-LES",VLOOKUP(LEFT($B13,4),LENOVO!A:H,8,FALSE)),"")</f>
        <v/>
      </c>
    </row>
    <row r="14" spans="2:32" ht="45" customHeight="1" x14ac:dyDescent="0.2">
      <c r="B14" s="105"/>
      <c r="C14" s="105"/>
      <c r="D14" s="106">
        <v>1</v>
      </c>
      <c r="E14" s="107"/>
      <c r="F14" s="106" t="s">
        <v>69</v>
      </c>
      <c r="G14" s="108" t="s">
        <v>47</v>
      </c>
      <c r="H14" s="106"/>
      <c r="I14" s="107"/>
      <c r="J14" s="109" t="s">
        <v>47</v>
      </c>
      <c r="K14" s="110" t="str">
        <f>IF($B14&lt;&gt;"",IF(ISNA(VLOOKUP(LEFT($B14,4),LENOVO!A:A,1,FALSE)),"Non-LES","LENOVO"),"")</f>
        <v/>
      </c>
      <c r="L14" s="110" t="str">
        <f>IF($B14&lt;&gt;"",IF(ISNA(VLOOKUP(LEFT($B14,4),LENOVO!A:A,1,FALSE)),"Non-LES",VLOOKUP(LEFT($B14,4),LENOVO!A:H,8,FALSE)),"")</f>
        <v/>
      </c>
    </row>
    <row r="15" spans="2:32" ht="45" customHeight="1" x14ac:dyDescent="0.2">
      <c r="B15" s="105"/>
      <c r="C15" s="105"/>
      <c r="D15" s="106">
        <v>1</v>
      </c>
      <c r="E15" s="107"/>
      <c r="F15" s="106" t="s">
        <v>69</v>
      </c>
      <c r="G15" s="108" t="s">
        <v>47</v>
      </c>
      <c r="H15" s="106"/>
      <c r="I15" s="107"/>
      <c r="J15" s="109" t="s">
        <v>47</v>
      </c>
      <c r="K15" s="110" t="str">
        <f>IF($B15&lt;&gt;"",IF(ISNA(VLOOKUP(LEFT($B15,4),LENOVO!A:A,1,FALSE)),"Non-LES","LENOVO"),"")</f>
        <v/>
      </c>
      <c r="L15" s="110" t="str">
        <f>IF($B15&lt;&gt;"",IF(ISNA(VLOOKUP(LEFT($B15,4),LENOVO!A:A,1,FALSE)),"Non-LES",VLOOKUP(LEFT($B15,4),LENOVO!A:H,8,FALSE)),"")</f>
        <v/>
      </c>
    </row>
    <row r="16" spans="2:32" ht="45" customHeight="1" x14ac:dyDescent="0.2">
      <c r="B16" s="105"/>
      <c r="C16" s="105"/>
      <c r="D16" s="106">
        <v>1</v>
      </c>
      <c r="E16" s="107"/>
      <c r="F16" s="106" t="s">
        <v>69</v>
      </c>
      <c r="G16" s="108" t="s">
        <v>47</v>
      </c>
      <c r="H16" s="106"/>
      <c r="I16" s="107"/>
      <c r="J16" s="109" t="s">
        <v>47</v>
      </c>
      <c r="K16" s="110" t="str">
        <f>IF($B16&lt;&gt;"",IF(ISNA(VLOOKUP(LEFT($B16,4),LENOVO!A:A,1,FALSE)),"Non-LES","LENOVO"),"")</f>
        <v/>
      </c>
      <c r="L16" s="110" t="str">
        <f>IF($B16&lt;&gt;"",IF(ISNA(VLOOKUP(LEFT($B16,4),LENOVO!A:A,1,FALSE)),"Non-LES",VLOOKUP(LEFT($B16,4),LENOVO!A:H,8,FALSE)),"")</f>
        <v/>
      </c>
    </row>
    <row r="17" spans="1:12" ht="45" customHeight="1" x14ac:dyDescent="0.2">
      <c r="B17" s="105"/>
      <c r="C17" s="105"/>
      <c r="D17" s="106">
        <v>1</v>
      </c>
      <c r="E17" s="107"/>
      <c r="F17" s="106" t="s">
        <v>69</v>
      </c>
      <c r="G17" s="108" t="s">
        <v>47</v>
      </c>
      <c r="H17" s="106"/>
      <c r="I17" s="107"/>
      <c r="J17" s="109" t="s">
        <v>47</v>
      </c>
      <c r="K17" s="110" t="str">
        <f>IF($B17&lt;&gt;"",IF(ISNA(VLOOKUP(LEFT($B17,4),LENOVO!A:A,1,FALSE)),"Non-LES","LENOVO"),"")</f>
        <v/>
      </c>
      <c r="L17" s="110" t="str">
        <f>IF($B17&lt;&gt;"",IF(ISNA(VLOOKUP(LEFT($B17,4),LENOVO!A:A,1,FALSE)),"Non-LES",VLOOKUP(LEFT($B17,4),LENOVO!A:H,8,FALSE)),"")</f>
        <v/>
      </c>
    </row>
    <row r="18" spans="1:12" ht="45" customHeight="1" x14ac:dyDescent="0.2">
      <c r="B18" s="105"/>
      <c r="C18" s="105"/>
      <c r="D18" s="106">
        <v>1</v>
      </c>
      <c r="E18" s="107"/>
      <c r="F18" s="106" t="s">
        <v>69</v>
      </c>
      <c r="G18" s="108" t="s">
        <v>47</v>
      </c>
      <c r="H18" s="106"/>
      <c r="I18" s="107"/>
      <c r="J18" s="109" t="s">
        <v>47</v>
      </c>
      <c r="K18" s="110" t="str">
        <f>IF($B18&lt;&gt;"",IF(ISNA(VLOOKUP(LEFT($B18,4),LENOVO!A:A,1,FALSE)),"Non-LES","LENOVO"),"")</f>
        <v/>
      </c>
      <c r="L18" s="110" t="str">
        <f>IF($B18&lt;&gt;"",IF(ISNA(VLOOKUP(LEFT($B18,4),LENOVO!A:A,1,FALSE)),"Non-LES",VLOOKUP(LEFT($B18,4),LENOVO!A:H,8,FALSE)),"")</f>
        <v/>
      </c>
    </row>
    <row r="19" spans="1:12" ht="45" customHeight="1" x14ac:dyDescent="0.2">
      <c r="B19" s="105"/>
      <c r="C19" s="105"/>
      <c r="D19" s="106">
        <v>1</v>
      </c>
      <c r="E19" s="107"/>
      <c r="F19" s="106" t="s">
        <v>69</v>
      </c>
      <c r="G19" s="108" t="s">
        <v>47</v>
      </c>
      <c r="H19" s="106"/>
      <c r="I19" s="107"/>
      <c r="J19" s="109" t="s">
        <v>47</v>
      </c>
      <c r="K19" s="110" t="str">
        <f>IF($B19&lt;&gt;"",IF(ISNA(VLOOKUP(LEFT($B19,4),LENOVO!A:A,1,FALSE)),"Non-LES","LENOVO"),"")</f>
        <v/>
      </c>
      <c r="L19" s="110" t="str">
        <f>IF($B19&lt;&gt;"",IF(ISNA(VLOOKUP(LEFT($B19,4),LENOVO!A:A,1,FALSE)),"Non-LES",VLOOKUP(LEFT($B19,4),LENOVO!A:H,8,FALSE)),"")</f>
        <v/>
      </c>
    </row>
    <row r="20" spans="1:12" ht="45" customHeight="1" x14ac:dyDescent="0.2">
      <c r="B20" s="105"/>
      <c r="C20" s="105"/>
      <c r="D20" s="106">
        <v>1</v>
      </c>
      <c r="E20" s="107"/>
      <c r="F20" s="106" t="s">
        <v>69</v>
      </c>
      <c r="G20" s="108" t="s">
        <v>47</v>
      </c>
      <c r="H20" s="106"/>
      <c r="I20" s="107"/>
      <c r="J20" s="109" t="s">
        <v>47</v>
      </c>
      <c r="K20" s="110" t="str">
        <f>IF($B20&lt;&gt;"",IF(ISNA(VLOOKUP(LEFT($B20,4),LENOVO!A:A,1,FALSE)),"Non-LES","LENOVO"),"")</f>
        <v/>
      </c>
      <c r="L20" s="110" t="str">
        <f>IF($B20&lt;&gt;"",IF(ISNA(VLOOKUP(LEFT($B20,4),LENOVO!A:A,1,FALSE)),"Non-LES",VLOOKUP(LEFT($B20,4),LENOVO!A:H,8,FALSE)),"")</f>
        <v/>
      </c>
    </row>
    <row r="21" spans="1:12" ht="45" customHeight="1" x14ac:dyDescent="0.2">
      <c r="B21" s="105"/>
      <c r="C21" s="105"/>
      <c r="D21" s="106">
        <v>1</v>
      </c>
      <c r="E21" s="107"/>
      <c r="F21" s="106" t="s">
        <v>69</v>
      </c>
      <c r="G21" s="108" t="s">
        <v>47</v>
      </c>
      <c r="H21" s="106"/>
      <c r="I21" s="107"/>
      <c r="J21" s="109" t="s">
        <v>47</v>
      </c>
      <c r="K21" s="110" t="str">
        <f>IF($B21&lt;&gt;"",IF(ISNA(VLOOKUP(LEFT($B21,4),LENOVO!A:A,1,FALSE)),"Non-LES","LENOVO"),"")</f>
        <v/>
      </c>
      <c r="L21" s="110" t="str">
        <f>IF($B21&lt;&gt;"",IF(ISNA(VLOOKUP(LEFT($B21,4),LENOVO!A:A,1,FALSE)),"Non-LES",VLOOKUP(LEFT($B21,4),LENOVO!A:H,8,FALSE)),"")</f>
        <v/>
      </c>
    </row>
    <row r="22" spans="1:12" ht="45" customHeight="1" x14ac:dyDescent="0.2">
      <c r="B22" s="105"/>
      <c r="C22" s="105"/>
      <c r="D22" s="106">
        <v>1</v>
      </c>
      <c r="E22" s="107"/>
      <c r="F22" s="106" t="s">
        <v>69</v>
      </c>
      <c r="G22" s="108" t="s">
        <v>47</v>
      </c>
      <c r="H22" s="106"/>
      <c r="I22" s="107"/>
      <c r="J22" s="109" t="s">
        <v>47</v>
      </c>
      <c r="K22" s="110" t="str">
        <f>IF($B22&lt;&gt;"",IF(ISNA(VLOOKUP(LEFT($B22,4),LENOVO!A:A,1,FALSE)),"Non-LES","LENOVO"),"")</f>
        <v/>
      </c>
      <c r="L22" s="110" t="str">
        <f>IF($B22&lt;&gt;"",IF(ISNA(VLOOKUP(LEFT($B22,4),LENOVO!A:A,1,FALSE)),"Non-LES",VLOOKUP(LEFT($B22,4),LENOVO!A:H,8,FALSE)),"")</f>
        <v/>
      </c>
    </row>
    <row r="23" spans="1:12" ht="45" customHeight="1" x14ac:dyDescent="0.2">
      <c r="B23" s="105"/>
      <c r="C23" s="105"/>
      <c r="D23" s="106">
        <v>1</v>
      </c>
      <c r="E23" s="107"/>
      <c r="F23" s="106" t="s">
        <v>69</v>
      </c>
      <c r="G23" s="108" t="s">
        <v>47</v>
      </c>
      <c r="H23" s="106"/>
      <c r="I23" s="107"/>
      <c r="J23" s="109" t="s">
        <v>47</v>
      </c>
      <c r="K23" s="110" t="str">
        <f>IF($B23&lt;&gt;"",IF(ISNA(VLOOKUP(LEFT($B23,4),LENOVO!A:A,1,FALSE)),"Non-LES","LENOVO"),"")</f>
        <v/>
      </c>
      <c r="L23" s="110" t="str">
        <f>IF($B23&lt;&gt;"",IF(ISNA(VLOOKUP(LEFT($B23,4),LENOVO!A:A,1,FALSE)),"Non-LES",VLOOKUP(LEFT($B23,4),LENOVO!A:H,8,FALSE)),"")</f>
        <v/>
      </c>
    </row>
    <row r="24" spans="1:12" ht="45" customHeight="1" x14ac:dyDescent="0.2">
      <c r="B24" s="105"/>
      <c r="C24" s="105"/>
      <c r="D24" s="106">
        <v>1</v>
      </c>
      <c r="E24" s="107"/>
      <c r="F24" s="106" t="s">
        <v>69</v>
      </c>
      <c r="G24" s="108" t="s">
        <v>47</v>
      </c>
      <c r="H24" s="106"/>
      <c r="I24" s="107"/>
      <c r="J24" s="109" t="s">
        <v>47</v>
      </c>
      <c r="K24" s="110" t="str">
        <f>IF($B24&lt;&gt;"",IF(ISNA(VLOOKUP(LEFT($B24,4),LENOVO!A:A,1,FALSE)),"Non-LES","LENOVO"),"")</f>
        <v/>
      </c>
      <c r="L24" s="110" t="str">
        <f>IF($B24&lt;&gt;"",IF(ISNA(VLOOKUP(LEFT($B24,4),LENOVO!A:A,1,FALSE)),"Non-LES",VLOOKUP(LEFT($B24,4),LENOVO!A:H,8,FALSE)),"")</f>
        <v/>
      </c>
    </row>
    <row r="25" spans="1:12" ht="45" customHeight="1" x14ac:dyDescent="0.2">
      <c r="B25" s="105"/>
      <c r="C25" s="105"/>
      <c r="D25" s="106">
        <v>1</v>
      </c>
      <c r="E25" s="107"/>
      <c r="F25" s="106" t="s">
        <v>69</v>
      </c>
      <c r="G25" s="108" t="s">
        <v>47</v>
      </c>
      <c r="H25" s="106"/>
      <c r="I25" s="107"/>
      <c r="J25" s="109" t="s">
        <v>47</v>
      </c>
      <c r="K25" s="110" t="str">
        <f>IF($B25&lt;&gt;"",IF(ISNA(VLOOKUP(LEFT($B25,4),LENOVO!A:A,1,FALSE)),"Non-LES","LENOVO"),"")</f>
        <v/>
      </c>
      <c r="L25" s="110" t="str">
        <f>IF($B25&lt;&gt;"",IF(ISNA(VLOOKUP(LEFT($B25,4),LENOVO!A:A,1,FALSE)),"Non-LES",VLOOKUP(LEFT($B25,4),LENOVO!A:H,8,FALSE)),"")</f>
        <v/>
      </c>
    </row>
    <row r="26" spans="1:12" ht="45" customHeight="1" x14ac:dyDescent="0.2">
      <c r="B26" s="105"/>
      <c r="C26" s="105"/>
      <c r="D26" s="106">
        <v>1</v>
      </c>
      <c r="E26" s="107"/>
      <c r="F26" s="106" t="s">
        <v>69</v>
      </c>
      <c r="G26" s="108" t="s">
        <v>47</v>
      </c>
      <c r="H26" s="106"/>
      <c r="I26" s="107"/>
      <c r="J26" s="109" t="s">
        <v>47</v>
      </c>
      <c r="K26" s="110" t="str">
        <f>IF($B26&lt;&gt;"",IF(ISNA(VLOOKUP(LEFT($B26,4),LENOVO!A:A,1,FALSE)),"Non-LES","LENOVO"),"")</f>
        <v/>
      </c>
      <c r="L26" s="110" t="str">
        <f>IF($B26&lt;&gt;"",IF(ISNA(VLOOKUP(LEFT($B26,4),LENOVO!A:A,1,FALSE)),"Non-LES",VLOOKUP(LEFT($B26,4),LENOVO!A:H,8,FALSE)),"")</f>
        <v/>
      </c>
    </row>
    <row r="27" spans="1:12" ht="45" customHeight="1" x14ac:dyDescent="0.2">
      <c r="A27" s="93"/>
      <c r="B27" s="105"/>
      <c r="C27" s="105"/>
      <c r="D27" s="106">
        <v>1</v>
      </c>
      <c r="E27" s="107"/>
      <c r="F27" s="106" t="s">
        <v>69</v>
      </c>
      <c r="G27" s="108" t="s">
        <v>47</v>
      </c>
      <c r="H27" s="106"/>
      <c r="I27" s="107"/>
      <c r="J27" s="109" t="s">
        <v>47</v>
      </c>
      <c r="K27" s="110" t="str">
        <f>IF($B27&lt;&gt;"",IF(ISNA(VLOOKUP(LEFT($B27,4),LENOVO!A:A,1,FALSE)),"Non-LES","LENOVO"),"")</f>
        <v/>
      </c>
      <c r="L27" s="110" t="str">
        <f>IF($B27&lt;&gt;"",IF(ISNA(VLOOKUP(LEFT($B27,4),LENOVO!A:A,1,FALSE)),"Non-LES",VLOOKUP(LEFT($B27,4),LENOVO!A:H,8,FALSE)),"")</f>
        <v/>
      </c>
    </row>
    <row r="28" spans="1:12" ht="45" customHeight="1" x14ac:dyDescent="0.2">
      <c r="B28" s="105"/>
      <c r="C28" s="105"/>
      <c r="D28" s="106">
        <v>1</v>
      </c>
      <c r="E28" s="107"/>
      <c r="F28" s="106" t="s">
        <v>69</v>
      </c>
      <c r="G28" s="108" t="s">
        <v>47</v>
      </c>
      <c r="H28" s="106"/>
      <c r="I28" s="107"/>
      <c r="J28" s="109" t="s">
        <v>47</v>
      </c>
      <c r="K28" s="110" t="str">
        <f>IF($B28&lt;&gt;"",IF(ISNA(VLOOKUP(LEFT($B28,4),LENOVO!A:A,1,FALSE)),"Non-LES","LENOVO"),"")</f>
        <v/>
      </c>
      <c r="L28" s="110" t="str">
        <f>IF($B28&lt;&gt;"",IF(ISNA(VLOOKUP(LEFT($B28,4),LENOVO!A:A,1,FALSE)),"Non-LES",VLOOKUP(LEFT($B28,4),LENOVO!A:H,8,FALSE)),"")</f>
        <v/>
      </c>
    </row>
    <row r="29" spans="1:12" ht="45" customHeight="1" x14ac:dyDescent="0.2">
      <c r="B29" s="105"/>
      <c r="C29" s="105"/>
      <c r="D29" s="106">
        <v>1</v>
      </c>
      <c r="E29" s="107"/>
      <c r="F29" s="106" t="s">
        <v>69</v>
      </c>
      <c r="G29" s="108" t="s">
        <v>47</v>
      </c>
      <c r="H29" s="106"/>
      <c r="I29" s="107"/>
      <c r="J29" s="109" t="s">
        <v>47</v>
      </c>
      <c r="K29" s="110" t="str">
        <f>IF($B29&lt;&gt;"",IF(ISNA(VLOOKUP(LEFT($B29,4),LENOVO!A:A,1,FALSE)),"Non-LES","LENOVO"),"")</f>
        <v/>
      </c>
      <c r="L29" s="110" t="str">
        <f>IF($B29&lt;&gt;"",IF(ISNA(VLOOKUP(LEFT($B29,4),LENOVO!A:A,1,FALSE)),"Non-LES",VLOOKUP(LEFT($B29,4),LENOVO!A:H,8,FALSE)),"")</f>
        <v/>
      </c>
    </row>
    <row r="30" spans="1:12" ht="45.75" customHeight="1" x14ac:dyDescent="0.2">
      <c r="B30" s="105"/>
      <c r="C30" s="105"/>
      <c r="D30" s="106">
        <v>1</v>
      </c>
      <c r="E30" s="107"/>
      <c r="F30" s="106" t="s">
        <v>69</v>
      </c>
      <c r="G30" s="108" t="s">
        <v>47</v>
      </c>
      <c r="H30" s="106"/>
      <c r="I30" s="107"/>
      <c r="J30" s="109" t="s">
        <v>47</v>
      </c>
      <c r="K30" s="110" t="str">
        <f>IF($B30&lt;&gt;"",IF(ISNA(VLOOKUP(LEFT($B30,4),LENOVO!A:A,1,FALSE)),"Non-LES","LENOVO"),"")</f>
        <v/>
      </c>
      <c r="L30" s="110" t="str">
        <f>IF($B30&lt;&gt;"",IF(ISNA(VLOOKUP(LEFT($B30,4),LENOVO!A:A,1,FALSE)),"Non-LES",VLOOKUP(LEFT($B30,4),LENOVO!A:H,8,FALSE)),"")</f>
        <v/>
      </c>
    </row>
    <row r="31" spans="1:12" ht="45.75" customHeight="1" x14ac:dyDescent="0.2">
      <c r="B31" s="105"/>
      <c r="C31" s="105"/>
      <c r="D31" s="106">
        <v>1</v>
      </c>
      <c r="E31" s="107"/>
      <c r="F31" s="106" t="s">
        <v>69</v>
      </c>
      <c r="G31" s="108" t="s">
        <v>47</v>
      </c>
      <c r="H31" s="106"/>
      <c r="I31" s="107"/>
      <c r="J31" s="109" t="s">
        <v>47</v>
      </c>
      <c r="K31" s="110" t="str">
        <f>IF($B31&lt;&gt;"",IF(ISNA(VLOOKUP(LEFT($B31,4),LENOVO!A:A,1,FALSE)),"Non-LES","LENOVO"),"")</f>
        <v/>
      </c>
      <c r="L31" s="110" t="str">
        <f>IF($B31&lt;&gt;"",IF(ISNA(VLOOKUP(LEFT($B31,4),LENOVO!A:A,1,FALSE)),"Non-LES",VLOOKUP(LEFT($B31,4),LENOVO!A:H,8,FALSE)),"")</f>
        <v/>
      </c>
    </row>
    <row r="32" spans="1:12" ht="45.75" customHeight="1" x14ac:dyDescent="0.2">
      <c r="B32" s="105"/>
      <c r="C32" s="105"/>
      <c r="D32" s="106">
        <v>1</v>
      </c>
      <c r="E32" s="107"/>
      <c r="F32" s="106" t="s">
        <v>69</v>
      </c>
      <c r="G32" s="108" t="s">
        <v>47</v>
      </c>
      <c r="H32" s="106"/>
      <c r="I32" s="107"/>
      <c r="J32" s="109" t="s">
        <v>47</v>
      </c>
      <c r="K32" s="110" t="str">
        <f>IF($B32&lt;&gt;"",IF(ISNA(VLOOKUP(LEFT($B32,4),LENOVO!A:A,1,FALSE)),"Non-LES","LENOVO"),"")</f>
        <v/>
      </c>
      <c r="L32" s="110" t="str">
        <f>IF($B32&lt;&gt;"",IF(ISNA(VLOOKUP(LEFT($B32,4),LENOVO!A:A,1,FALSE)),"Non-LES",VLOOKUP(LEFT($B32,4),LENOVO!A:H,8,FALSE)),"")</f>
        <v/>
      </c>
    </row>
    <row r="33" spans="2:12" ht="45.75" customHeight="1" x14ac:dyDescent="0.2">
      <c r="B33" s="105"/>
      <c r="C33" s="105"/>
      <c r="D33" s="106">
        <v>1</v>
      </c>
      <c r="E33" s="107"/>
      <c r="F33" s="106" t="s">
        <v>69</v>
      </c>
      <c r="G33" s="108" t="s">
        <v>47</v>
      </c>
      <c r="H33" s="106"/>
      <c r="I33" s="107"/>
      <c r="J33" s="109" t="s">
        <v>47</v>
      </c>
      <c r="K33" s="110" t="str">
        <f>IF($B33&lt;&gt;"",IF(ISNA(VLOOKUP(LEFT($B33,4),LENOVO!A:A,1,FALSE)),"Non-LES","LENOVO"),"")</f>
        <v/>
      </c>
      <c r="L33" s="110" t="str">
        <f>IF($B33&lt;&gt;"",IF(ISNA(VLOOKUP(LEFT($B33,4),LENOVO!A:A,1,FALSE)),"Non-LES",VLOOKUP(LEFT($B33,4),LENOVO!A:H,8,FALSE)),"")</f>
        <v/>
      </c>
    </row>
    <row r="34" spans="2:12" ht="45.75" customHeight="1" x14ac:dyDescent="0.2">
      <c r="B34" s="105"/>
      <c r="C34" s="105"/>
      <c r="D34" s="106">
        <v>1</v>
      </c>
      <c r="E34" s="107"/>
      <c r="F34" s="106" t="s">
        <v>69</v>
      </c>
      <c r="G34" s="108" t="s">
        <v>47</v>
      </c>
      <c r="H34" s="106"/>
      <c r="I34" s="107"/>
      <c r="J34" s="109" t="s">
        <v>47</v>
      </c>
      <c r="K34" s="110" t="str">
        <f>IF($B34&lt;&gt;"",IF(ISNA(VLOOKUP(LEFT($B34,4),LENOVO!A:A,1,FALSE)),"Non-LES","LENOVO"),"")</f>
        <v/>
      </c>
      <c r="L34" s="110" t="str">
        <f>IF($B34&lt;&gt;"",IF(ISNA(VLOOKUP(LEFT($B34,4),LENOVO!A:A,1,FALSE)),"Non-LES",VLOOKUP(LEFT($B34,4),LENOVO!A:H,8,FALSE)),"")</f>
        <v/>
      </c>
    </row>
    <row r="35" spans="2:12" ht="45.75" customHeight="1" x14ac:dyDescent="0.2">
      <c r="B35" s="105"/>
      <c r="C35" s="105"/>
      <c r="D35" s="106">
        <v>1</v>
      </c>
      <c r="E35" s="107"/>
      <c r="F35" s="106" t="s">
        <v>69</v>
      </c>
      <c r="G35" s="108" t="s">
        <v>47</v>
      </c>
      <c r="H35" s="106"/>
      <c r="I35" s="107"/>
      <c r="J35" s="109" t="s">
        <v>47</v>
      </c>
      <c r="K35" s="110" t="str">
        <f>IF($B35&lt;&gt;"",IF(ISNA(VLOOKUP(LEFT($B35,4),LENOVO!A:A,1,FALSE)),"Non-LES","LENOVO"),"")</f>
        <v/>
      </c>
      <c r="L35" s="110" t="str">
        <f>IF($B35&lt;&gt;"",IF(ISNA(VLOOKUP(LEFT($B35,4),LENOVO!A:A,1,FALSE)),"Non-LES",VLOOKUP(LEFT($B35,4),LENOVO!A:H,8,FALSE)),"")</f>
        <v/>
      </c>
    </row>
    <row r="36" spans="2:12" ht="45.75" customHeight="1" x14ac:dyDescent="0.2">
      <c r="B36" s="105"/>
      <c r="C36" s="105"/>
      <c r="D36" s="106">
        <v>1</v>
      </c>
      <c r="E36" s="107"/>
      <c r="F36" s="106" t="s">
        <v>69</v>
      </c>
      <c r="G36" s="108" t="s">
        <v>47</v>
      </c>
      <c r="H36" s="106"/>
      <c r="I36" s="107"/>
      <c r="J36" s="109" t="s">
        <v>47</v>
      </c>
      <c r="K36" s="110" t="str">
        <f>IF($B36&lt;&gt;"",IF(ISNA(VLOOKUP(LEFT($B36,4),LENOVO!A:A,1,FALSE)),"Non-LES","LENOVO"),"")</f>
        <v/>
      </c>
      <c r="L36" s="110" t="str">
        <f>IF($B36&lt;&gt;"",IF(ISNA(VLOOKUP(LEFT($B36,4),LENOVO!A:A,1,FALSE)),"Non-LES",VLOOKUP(LEFT($B36,4),LENOVO!A:H,8,FALSE)),"")</f>
        <v/>
      </c>
    </row>
    <row r="37" spans="2:12" ht="13" x14ac:dyDescent="0.2">
      <c r="B37" s="111" t="s">
        <v>518</v>
      </c>
    </row>
    <row r="38" spans="2:12" ht="13" x14ac:dyDescent="0.2">
      <c r="B38" s="111" t="s">
        <v>519</v>
      </c>
    </row>
  </sheetData>
  <sheetProtection algorithmName="SHA-512" hashValue="rSZp1HiElszZNyeyutNhyxywOLmgrCmiTbXB6VEtVsCJZljOUSoZ3SrF7GiCViLxrH01eHpaAC56jpx/sFbLmg==" saltValue="xv4fwAzHtUoMmLPle4M4vg==" spinCount="100000" sheet="1" objects="1" scenarios="1" insertColumns="0" insertRows="0" deleteColumns="0" deleteRows="0"/>
  <phoneticPr fontId="3"/>
  <dataValidations count="3">
    <dataValidation type="list" allowBlank="1" showInputMessage="1" showErrorMessage="1" sqref="WVO983047:WVO983076 JC7:JC36 SY7:SY36 ACU7:ACU36 AMQ7:AMQ36 AWM7:AWM36 BGI7:BGI36 BQE7:BQE36 CAA7:CAA36 CJW7:CJW36 CTS7:CTS36 DDO7:DDO36 DNK7:DNK36 DXG7:DXG36 EHC7:EHC36 EQY7:EQY36 FAU7:FAU36 FKQ7:FKQ36 FUM7:FUM36 GEI7:GEI36 GOE7:GOE36 GYA7:GYA36 HHW7:HHW36 HRS7:HRS36 IBO7:IBO36 ILK7:ILK36 IVG7:IVG36 JFC7:JFC36 JOY7:JOY36 JYU7:JYU36 KIQ7:KIQ36 KSM7:KSM36 LCI7:LCI36 LME7:LME36 LWA7:LWA36 MFW7:MFW36 MPS7:MPS36 MZO7:MZO36 NJK7:NJK36 NTG7:NTG36 ODC7:ODC36 OMY7:OMY36 OWU7:OWU36 PGQ7:PGQ36 PQM7:PQM36 QAI7:QAI36 QKE7:QKE36 QUA7:QUA36 RDW7:RDW36 RNS7:RNS36 RXO7:RXO36 SHK7:SHK36 SRG7:SRG36 TBC7:TBC36 TKY7:TKY36 TUU7:TUU36 UEQ7:UEQ36 UOM7:UOM36 UYI7:UYI36 VIE7:VIE36 VSA7:VSA36 WBW7:WBW36 WLS7:WLS36 WVO7:WVO36 G65543:G65572 JC65543:JC65572 SY65543:SY65572 ACU65543:ACU65572 AMQ65543:AMQ65572 AWM65543:AWM65572 BGI65543:BGI65572 BQE65543:BQE65572 CAA65543:CAA65572 CJW65543:CJW65572 CTS65543:CTS65572 DDO65543:DDO65572 DNK65543:DNK65572 DXG65543:DXG65572 EHC65543:EHC65572 EQY65543:EQY65572 FAU65543:FAU65572 FKQ65543:FKQ65572 FUM65543:FUM65572 GEI65543:GEI65572 GOE65543:GOE65572 GYA65543:GYA65572 HHW65543:HHW65572 HRS65543:HRS65572 IBO65543:IBO65572 ILK65543:ILK65572 IVG65543:IVG65572 JFC65543:JFC65572 JOY65543:JOY65572 JYU65543:JYU65572 KIQ65543:KIQ65572 KSM65543:KSM65572 LCI65543:LCI65572 LME65543:LME65572 LWA65543:LWA65572 MFW65543:MFW65572 MPS65543:MPS65572 MZO65543:MZO65572 NJK65543:NJK65572 NTG65543:NTG65572 ODC65543:ODC65572 OMY65543:OMY65572 OWU65543:OWU65572 PGQ65543:PGQ65572 PQM65543:PQM65572 QAI65543:QAI65572 QKE65543:QKE65572 QUA65543:QUA65572 RDW65543:RDW65572 RNS65543:RNS65572 RXO65543:RXO65572 SHK65543:SHK65572 SRG65543:SRG65572 TBC65543:TBC65572 TKY65543:TKY65572 TUU65543:TUU65572 UEQ65543:UEQ65572 UOM65543:UOM65572 UYI65543:UYI65572 VIE65543:VIE65572 VSA65543:VSA65572 WBW65543:WBW65572 WLS65543:WLS65572 WVO65543:WVO65572 G131079:G131108 JC131079:JC131108 SY131079:SY131108 ACU131079:ACU131108 AMQ131079:AMQ131108 AWM131079:AWM131108 BGI131079:BGI131108 BQE131079:BQE131108 CAA131079:CAA131108 CJW131079:CJW131108 CTS131079:CTS131108 DDO131079:DDO131108 DNK131079:DNK131108 DXG131079:DXG131108 EHC131079:EHC131108 EQY131079:EQY131108 FAU131079:FAU131108 FKQ131079:FKQ131108 FUM131079:FUM131108 GEI131079:GEI131108 GOE131079:GOE131108 GYA131079:GYA131108 HHW131079:HHW131108 HRS131079:HRS131108 IBO131079:IBO131108 ILK131079:ILK131108 IVG131079:IVG131108 JFC131079:JFC131108 JOY131079:JOY131108 JYU131079:JYU131108 KIQ131079:KIQ131108 KSM131079:KSM131108 LCI131079:LCI131108 LME131079:LME131108 LWA131079:LWA131108 MFW131079:MFW131108 MPS131079:MPS131108 MZO131079:MZO131108 NJK131079:NJK131108 NTG131079:NTG131108 ODC131079:ODC131108 OMY131079:OMY131108 OWU131079:OWU131108 PGQ131079:PGQ131108 PQM131079:PQM131108 QAI131079:QAI131108 QKE131079:QKE131108 QUA131079:QUA131108 RDW131079:RDW131108 RNS131079:RNS131108 RXO131079:RXO131108 SHK131079:SHK131108 SRG131079:SRG131108 TBC131079:TBC131108 TKY131079:TKY131108 TUU131079:TUU131108 UEQ131079:UEQ131108 UOM131079:UOM131108 UYI131079:UYI131108 VIE131079:VIE131108 VSA131079:VSA131108 WBW131079:WBW131108 WLS131079:WLS131108 WVO131079:WVO131108 G196615:G196644 JC196615:JC196644 SY196615:SY196644 ACU196615:ACU196644 AMQ196615:AMQ196644 AWM196615:AWM196644 BGI196615:BGI196644 BQE196615:BQE196644 CAA196615:CAA196644 CJW196615:CJW196644 CTS196615:CTS196644 DDO196615:DDO196644 DNK196615:DNK196644 DXG196615:DXG196644 EHC196615:EHC196644 EQY196615:EQY196644 FAU196615:FAU196644 FKQ196615:FKQ196644 FUM196615:FUM196644 GEI196615:GEI196644 GOE196615:GOE196644 GYA196615:GYA196644 HHW196615:HHW196644 HRS196615:HRS196644 IBO196615:IBO196644 ILK196615:ILK196644 IVG196615:IVG196644 JFC196615:JFC196644 JOY196615:JOY196644 JYU196615:JYU196644 KIQ196615:KIQ196644 KSM196615:KSM196644 LCI196615:LCI196644 LME196615:LME196644 LWA196615:LWA196644 MFW196615:MFW196644 MPS196615:MPS196644 MZO196615:MZO196644 NJK196615:NJK196644 NTG196615:NTG196644 ODC196615:ODC196644 OMY196615:OMY196644 OWU196615:OWU196644 PGQ196615:PGQ196644 PQM196615:PQM196644 QAI196615:QAI196644 QKE196615:QKE196644 QUA196615:QUA196644 RDW196615:RDW196644 RNS196615:RNS196644 RXO196615:RXO196644 SHK196615:SHK196644 SRG196615:SRG196644 TBC196615:TBC196644 TKY196615:TKY196644 TUU196615:TUU196644 UEQ196615:UEQ196644 UOM196615:UOM196644 UYI196615:UYI196644 VIE196615:VIE196644 VSA196615:VSA196644 WBW196615:WBW196644 WLS196615:WLS196644 WVO196615:WVO196644 G262151:G262180 JC262151:JC262180 SY262151:SY262180 ACU262151:ACU262180 AMQ262151:AMQ262180 AWM262151:AWM262180 BGI262151:BGI262180 BQE262151:BQE262180 CAA262151:CAA262180 CJW262151:CJW262180 CTS262151:CTS262180 DDO262151:DDO262180 DNK262151:DNK262180 DXG262151:DXG262180 EHC262151:EHC262180 EQY262151:EQY262180 FAU262151:FAU262180 FKQ262151:FKQ262180 FUM262151:FUM262180 GEI262151:GEI262180 GOE262151:GOE262180 GYA262151:GYA262180 HHW262151:HHW262180 HRS262151:HRS262180 IBO262151:IBO262180 ILK262151:ILK262180 IVG262151:IVG262180 JFC262151:JFC262180 JOY262151:JOY262180 JYU262151:JYU262180 KIQ262151:KIQ262180 KSM262151:KSM262180 LCI262151:LCI262180 LME262151:LME262180 LWA262151:LWA262180 MFW262151:MFW262180 MPS262151:MPS262180 MZO262151:MZO262180 NJK262151:NJK262180 NTG262151:NTG262180 ODC262151:ODC262180 OMY262151:OMY262180 OWU262151:OWU262180 PGQ262151:PGQ262180 PQM262151:PQM262180 QAI262151:QAI262180 QKE262151:QKE262180 QUA262151:QUA262180 RDW262151:RDW262180 RNS262151:RNS262180 RXO262151:RXO262180 SHK262151:SHK262180 SRG262151:SRG262180 TBC262151:TBC262180 TKY262151:TKY262180 TUU262151:TUU262180 UEQ262151:UEQ262180 UOM262151:UOM262180 UYI262151:UYI262180 VIE262151:VIE262180 VSA262151:VSA262180 WBW262151:WBW262180 WLS262151:WLS262180 WVO262151:WVO262180 G327687:G327716 JC327687:JC327716 SY327687:SY327716 ACU327687:ACU327716 AMQ327687:AMQ327716 AWM327687:AWM327716 BGI327687:BGI327716 BQE327687:BQE327716 CAA327687:CAA327716 CJW327687:CJW327716 CTS327687:CTS327716 DDO327687:DDO327716 DNK327687:DNK327716 DXG327687:DXG327716 EHC327687:EHC327716 EQY327687:EQY327716 FAU327687:FAU327716 FKQ327687:FKQ327716 FUM327687:FUM327716 GEI327687:GEI327716 GOE327687:GOE327716 GYA327687:GYA327716 HHW327687:HHW327716 HRS327687:HRS327716 IBO327687:IBO327716 ILK327687:ILK327716 IVG327687:IVG327716 JFC327687:JFC327716 JOY327687:JOY327716 JYU327687:JYU327716 KIQ327687:KIQ327716 KSM327687:KSM327716 LCI327687:LCI327716 LME327687:LME327716 LWA327687:LWA327716 MFW327687:MFW327716 MPS327687:MPS327716 MZO327687:MZO327716 NJK327687:NJK327716 NTG327687:NTG327716 ODC327687:ODC327716 OMY327687:OMY327716 OWU327687:OWU327716 PGQ327687:PGQ327716 PQM327687:PQM327716 QAI327687:QAI327716 QKE327687:QKE327716 QUA327687:QUA327716 RDW327687:RDW327716 RNS327687:RNS327716 RXO327687:RXO327716 SHK327687:SHK327716 SRG327687:SRG327716 TBC327687:TBC327716 TKY327687:TKY327716 TUU327687:TUU327716 UEQ327687:UEQ327716 UOM327687:UOM327716 UYI327687:UYI327716 VIE327687:VIE327716 VSA327687:VSA327716 WBW327687:WBW327716 WLS327687:WLS327716 WVO327687:WVO327716 G393223:G393252 JC393223:JC393252 SY393223:SY393252 ACU393223:ACU393252 AMQ393223:AMQ393252 AWM393223:AWM393252 BGI393223:BGI393252 BQE393223:BQE393252 CAA393223:CAA393252 CJW393223:CJW393252 CTS393223:CTS393252 DDO393223:DDO393252 DNK393223:DNK393252 DXG393223:DXG393252 EHC393223:EHC393252 EQY393223:EQY393252 FAU393223:FAU393252 FKQ393223:FKQ393252 FUM393223:FUM393252 GEI393223:GEI393252 GOE393223:GOE393252 GYA393223:GYA393252 HHW393223:HHW393252 HRS393223:HRS393252 IBO393223:IBO393252 ILK393223:ILK393252 IVG393223:IVG393252 JFC393223:JFC393252 JOY393223:JOY393252 JYU393223:JYU393252 KIQ393223:KIQ393252 KSM393223:KSM393252 LCI393223:LCI393252 LME393223:LME393252 LWA393223:LWA393252 MFW393223:MFW393252 MPS393223:MPS393252 MZO393223:MZO393252 NJK393223:NJK393252 NTG393223:NTG393252 ODC393223:ODC393252 OMY393223:OMY393252 OWU393223:OWU393252 PGQ393223:PGQ393252 PQM393223:PQM393252 QAI393223:QAI393252 QKE393223:QKE393252 QUA393223:QUA393252 RDW393223:RDW393252 RNS393223:RNS393252 RXO393223:RXO393252 SHK393223:SHK393252 SRG393223:SRG393252 TBC393223:TBC393252 TKY393223:TKY393252 TUU393223:TUU393252 UEQ393223:UEQ393252 UOM393223:UOM393252 UYI393223:UYI393252 VIE393223:VIE393252 VSA393223:VSA393252 WBW393223:WBW393252 WLS393223:WLS393252 WVO393223:WVO393252 G458759:G458788 JC458759:JC458788 SY458759:SY458788 ACU458759:ACU458788 AMQ458759:AMQ458788 AWM458759:AWM458788 BGI458759:BGI458788 BQE458759:BQE458788 CAA458759:CAA458788 CJW458759:CJW458788 CTS458759:CTS458788 DDO458759:DDO458788 DNK458759:DNK458788 DXG458759:DXG458788 EHC458759:EHC458788 EQY458759:EQY458788 FAU458759:FAU458788 FKQ458759:FKQ458788 FUM458759:FUM458788 GEI458759:GEI458788 GOE458759:GOE458788 GYA458759:GYA458788 HHW458759:HHW458788 HRS458759:HRS458788 IBO458759:IBO458788 ILK458759:ILK458788 IVG458759:IVG458788 JFC458759:JFC458788 JOY458759:JOY458788 JYU458759:JYU458788 KIQ458759:KIQ458788 KSM458759:KSM458788 LCI458759:LCI458788 LME458759:LME458788 LWA458759:LWA458788 MFW458759:MFW458788 MPS458759:MPS458788 MZO458759:MZO458788 NJK458759:NJK458788 NTG458759:NTG458788 ODC458759:ODC458788 OMY458759:OMY458788 OWU458759:OWU458788 PGQ458759:PGQ458788 PQM458759:PQM458788 QAI458759:QAI458788 QKE458759:QKE458788 QUA458759:QUA458788 RDW458759:RDW458788 RNS458759:RNS458788 RXO458759:RXO458788 SHK458759:SHK458788 SRG458759:SRG458788 TBC458759:TBC458788 TKY458759:TKY458788 TUU458759:TUU458788 UEQ458759:UEQ458788 UOM458759:UOM458788 UYI458759:UYI458788 VIE458759:VIE458788 VSA458759:VSA458788 WBW458759:WBW458788 WLS458759:WLS458788 WVO458759:WVO458788 G524295:G524324 JC524295:JC524324 SY524295:SY524324 ACU524295:ACU524324 AMQ524295:AMQ524324 AWM524295:AWM524324 BGI524295:BGI524324 BQE524295:BQE524324 CAA524295:CAA524324 CJW524295:CJW524324 CTS524295:CTS524324 DDO524295:DDO524324 DNK524295:DNK524324 DXG524295:DXG524324 EHC524295:EHC524324 EQY524295:EQY524324 FAU524295:FAU524324 FKQ524295:FKQ524324 FUM524295:FUM524324 GEI524295:GEI524324 GOE524295:GOE524324 GYA524295:GYA524324 HHW524295:HHW524324 HRS524295:HRS524324 IBO524295:IBO524324 ILK524295:ILK524324 IVG524295:IVG524324 JFC524295:JFC524324 JOY524295:JOY524324 JYU524295:JYU524324 KIQ524295:KIQ524324 KSM524295:KSM524324 LCI524295:LCI524324 LME524295:LME524324 LWA524295:LWA524324 MFW524295:MFW524324 MPS524295:MPS524324 MZO524295:MZO524324 NJK524295:NJK524324 NTG524295:NTG524324 ODC524295:ODC524324 OMY524295:OMY524324 OWU524295:OWU524324 PGQ524295:PGQ524324 PQM524295:PQM524324 QAI524295:QAI524324 QKE524295:QKE524324 QUA524295:QUA524324 RDW524295:RDW524324 RNS524295:RNS524324 RXO524295:RXO524324 SHK524295:SHK524324 SRG524295:SRG524324 TBC524295:TBC524324 TKY524295:TKY524324 TUU524295:TUU524324 UEQ524295:UEQ524324 UOM524295:UOM524324 UYI524295:UYI524324 VIE524295:VIE524324 VSA524295:VSA524324 WBW524295:WBW524324 WLS524295:WLS524324 WVO524295:WVO524324 G589831:G589860 JC589831:JC589860 SY589831:SY589860 ACU589831:ACU589860 AMQ589831:AMQ589860 AWM589831:AWM589860 BGI589831:BGI589860 BQE589831:BQE589860 CAA589831:CAA589860 CJW589831:CJW589860 CTS589831:CTS589860 DDO589831:DDO589860 DNK589831:DNK589860 DXG589831:DXG589860 EHC589831:EHC589860 EQY589831:EQY589860 FAU589831:FAU589860 FKQ589831:FKQ589860 FUM589831:FUM589860 GEI589831:GEI589860 GOE589831:GOE589860 GYA589831:GYA589860 HHW589831:HHW589860 HRS589831:HRS589860 IBO589831:IBO589860 ILK589831:ILK589860 IVG589831:IVG589860 JFC589831:JFC589860 JOY589831:JOY589860 JYU589831:JYU589860 KIQ589831:KIQ589860 KSM589831:KSM589860 LCI589831:LCI589860 LME589831:LME589860 LWA589831:LWA589860 MFW589831:MFW589860 MPS589831:MPS589860 MZO589831:MZO589860 NJK589831:NJK589860 NTG589831:NTG589860 ODC589831:ODC589860 OMY589831:OMY589860 OWU589831:OWU589860 PGQ589831:PGQ589860 PQM589831:PQM589860 QAI589831:QAI589860 QKE589831:QKE589860 QUA589831:QUA589860 RDW589831:RDW589860 RNS589831:RNS589860 RXO589831:RXO589860 SHK589831:SHK589860 SRG589831:SRG589860 TBC589831:TBC589860 TKY589831:TKY589860 TUU589831:TUU589860 UEQ589831:UEQ589860 UOM589831:UOM589860 UYI589831:UYI589860 VIE589831:VIE589860 VSA589831:VSA589860 WBW589831:WBW589860 WLS589831:WLS589860 WVO589831:WVO589860 G655367:G655396 JC655367:JC655396 SY655367:SY655396 ACU655367:ACU655396 AMQ655367:AMQ655396 AWM655367:AWM655396 BGI655367:BGI655396 BQE655367:BQE655396 CAA655367:CAA655396 CJW655367:CJW655396 CTS655367:CTS655396 DDO655367:DDO655396 DNK655367:DNK655396 DXG655367:DXG655396 EHC655367:EHC655396 EQY655367:EQY655396 FAU655367:FAU655396 FKQ655367:FKQ655396 FUM655367:FUM655396 GEI655367:GEI655396 GOE655367:GOE655396 GYA655367:GYA655396 HHW655367:HHW655396 HRS655367:HRS655396 IBO655367:IBO655396 ILK655367:ILK655396 IVG655367:IVG655396 JFC655367:JFC655396 JOY655367:JOY655396 JYU655367:JYU655396 KIQ655367:KIQ655396 KSM655367:KSM655396 LCI655367:LCI655396 LME655367:LME655396 LWA655367:LWA655396 MFW655367:MFW655396 MPS655367:MPS655396 MZO655367:MZO655396 NJK655367:NJK655396 NTG655367:NTG655396 ODC655367:ODC655396 OMY655367:OMY655396 OWU655367:OWU655396 PGQ655367:PGQ655396 PQM655367:PQM655396 QAI655367:QAI655396 QKE655367:QKE655396 QUA655367:QUA655396 RDW655367:RDW655396 RNS655367:RNS655396 RXO655367:RXO655396 SHK655367:SHK655396 SRG655367:SRG655396 TBC655367:TBC655396 TKY655367:TKY655396 TUU655367:TUU655396 UEQ655367:UEQ655396 UOM655367:UOM655396 UYI655367:UYI655396 VIE655367:VIE655396 VSA655367:VSA655396 WBW655367:WBW655396 WLS655367:WLS655396 WVO655367:WVO655396 G720903:G720932 JC720903:JC720932 SY720903:SY720932 ACU720903:ACU720932 AMQ720903:AMQ720932 AWM720903:AWM720932 BGI720903:BGI720932 BQE720903:BQE720932 CAA720903:CAA720932 CJW720903:CJW720932 CTS720903:CTS720932 DDO720903:DDO720932 DNK720903:DNK720932 DXG720903:DXG720932 EHC720903:EHC720932 EQY720903:EQY720932 FAU720903:FAU720932 FKQ720903:FKQ720932 FUM720903:FUM720932 GEI720903:GEI720932 GOE720903:GOE720932 GYA720903:GYA720932 HHW720903:HHW720932 HRS720903:HRS720932 IBO720903:IBO720932 ILK720903:ILK720932 IVG720903:IVG720932 JFC720903:JFC720932 JOY720903:JOY720932 JYU720903:JYU720932 KIQ720903:KIQ720932 KSM720903:KSM720932 LCI720903:LCI720932 LME720903:LME720932 LWA720903:LWA720932 MFW720903:MFW720932 MPS720903:MPS720932 MZO720903:MZO720932 NJK720903:NJK720932 NTG720903:NTG720932 ODC720903:ODC720932 OMY720903:OMY720932 OWU720903:OWU720932 PGQ720903:PGQ720932 PQM720903:PQM720932 QAI720903:QAI720932 QKE720903:QKE720932 QUA720903:QUA720932 RDW720903:RDW720932 RNS720903:RNS720932 RXO720903:RXO720932 SHK720903:SHK720932 SRG720903:SRG720932 TBC720903:TBC720932 TKY720903:TKY720932 TUU720903:TUU720932 UEQ720903:UEQ720932 UOM720903:UOM720932 UYI720903:UYI720932 VIE720903:VIE720932 VSA720903:VSA720932 WBW720903:WBW720932 WLS720903:WLS720932 WVO720903:WVO720932 G786439:G786468 JC786439:JC786468 SY786439:SY786468 ACU786439:ACU786468 AMQ786439:AMQ786468 AWM786439:AWM786468 BGI786439:BGI786468 BQE786439:BQE786468 CAA786439:CAA786468 CJW786439:CJW786468 CTS786439:CTS786468 DDO786439:DDO786468 DNK786439:DNK786468 DXG786439:DXG786468 EHC786439:EHC786468 EQY786439:EQY786468 FAU786439:FAU786468 FKQ786439:FKQ786468 FUM786439:FUM786468 GEI786439:GEI786468 GOE786439:GOE786468 GYA786439:GYA786468 HHW786439:HHW786468 HRS786439:HRS786468 IBO786439:IBO786468 ILK786439:ILK786468 IVG786439:IVG786468 JFC786439:JFC786468 JOY786439:JOY786468 JYU786439:JYU786468 KIQ786439:KIQ786468 KSM786439:KSM786468 LCI786439:LCI786468 LME786439:LME786468 LWA786439:LWA786468 MFW786439:MFW786468 MPS786439:MPS786468 MZO786439:MZO786468 NJK786439:NJK786468 NTG786439:NTG786468 ODC786439:ODC786468 OMY786439:OMY786468 OWU786439:OWU786468 PGQ786439:PGQ786468 PQM786439:PQM786468 QAI786439:QAI786468 QKE786439:QKE786468 QUA786439:QUA786468 RDW786439:RDW786468 RNS786439:RNS786468 RXO786439:RXO786468 SHK786439:SHK786468 SRG786439:SRG786468 TBC786439:TBC786468 TKY786439:TKY786468 TUU786439:TUU786468 UEQ786439:UEQ786468 UOM786439:UOM786468 UYI786439:UYI786468 VIE786439:VIE786468 VSA786439:VSA786468 WBW786439:WBW786468 WLS786439:WLS786468 WVO786439:WVO786468 G851975:G852004 JC851975:JC852004 SY851975:SY852004 ACU851975:ACU852004 AMQ851975:AMQ852004 AWM851975:AWM852004 BGI851975:BGI852004 BQE851975:BQE852004 CAA851975:CAA852004 CJW851975:CJW852004 CTS851975:CTS852004 DDO851975:DDO852004 DNK851975:DNK852004 DXG851975:DXG852004 EHC851975:EHC852004 EQY851975:EQY852004 FAU851975:FAU852004 FKQ851975:FKQ852004 FUM851975:FUM852004 GEI851975:GEI852004 GOE851975:GOE852004 GYA851975:GYA852004 HHW851975:HHW852004 HRS851975:HRS852004 IBO851975:IBO852004 ILK851975:ILK852004 IVG851975:IVG852004 JFC851975:JFC852004 JOY851975:JOY852004 JYU851975:JYU852004 KIQ851975:KIQ852004 KSM851975:KSM852004 LCI851975:LCI852004 LME851975:LME852004 LWA851975:LWA852004 MFW851975:MFW852004 MPS851975:MPS852004 MZO851975:MZO852004 NJK851975:NJK852004 NTG851975:NTG852004 ODC851975:ODC852004 OMY851975:OMY852004 OWU851975:OWU852004 PGQ851975:PGQ852004 PQM851975:PQM852004 QAI851975:QAI852004 QKE851975:QKE852004 QUA851975:QUA852004 RDW851975:RDW852004 RNS851975:RNS852004 RXO851975:RXO852004 SHK851975:SHK852004 SRG851975:SRG852004 TBC851975:TBC852004 TKY851975:TKY852004 TUU851975:TUU852004 UEQ851975:UEQ852004 UOM851975:UOM852004 UYI851975:UYI852004 VIE851975:VIE852004 VSA851975:VSA852004 WBW851975:WBW852004 WLS851975:WLS852004 WVO851975:WVO852004 G917511:G917540 JC917511:JC917540 SY917511:SY917540 ACU917511:ACU917540 AMQ917511:AMQ917540 AWM917511:AWM917540 BGI917511:BGI917540 BQE917511:BQE917540 CAA917511:CAA917540 CJW917511:CJW917540 CTS917511:CTS917540 DDO917511:DDO917540 DNK917511:DNK917540 DXG917511:DXG917540 EHC917511:EHC917540 EQY917511:EQY917540 FAU917511:FAU917540 FKQ917511:FKQ917540 FUM917511:FUM917540 GEI917511:GEI917540 GOE917511:GOE917540 GYA917511:GYA917540 HHW917511:HHW917540 HRS917511:HRS917540 IBO917511:IBO917540 ILK917511:ILK917540 IVG917511:IVG917540 JFC917511:JFC917540 JOY917511:JOY917540 JYU917511:JYU917540 KIQ917511:KIQ917540 KSM917511:KSM917540 LCI917511:LCI917540 LME917511:LME917540 LWA917511:LWA917540 MFW917511:MFW917540 MPS917511:MPS917540 MZO917511:MZO917540 NJK917511:NJK917540 NTG917511:NTG917540 ODC917511:ODC917540 OMY917511:OMY917540 OWU917511:OWU917540 PGQ917511:PGQ917540 PQM917511:PQM917540 QAI917511:QAI917540 QKE917511:QKE917540 QUA917511:QUA917540 RDW917511:RDW917540 RNS917511:RNS917540 RXO917511:RXO917540 SHK917511:SHK917540 SRG917511:SRG917540 TBC917511:TBC917540 TKY917511:TKY917540 TUU917511:TUU917540 UEQ917511:UEQ917540 UOM917511:UOM917540 UYI917511:UYI917540 VIE917511:VIE917540 VSA917511:VSA917540 WBW917511:WBW917540 WLS917511:WLS917540 WVO917511:WVO917540 G983047:G983076 JC983047:JC983076 SY983047:SY983076 ACU983047:ACU983076 AMQ983047:AMQ983076 AWM983047:AWM983076 BGI983047:BGI983076 BQE983047:BQE983076 CAA983047:CAA983076 CJW983047:CJW983076 CTS983047:CTS983076 DDO983047:DDO983076 DNK983047:DNK983076 DXG983047:DXG983076 EHC983047:EHC983076 EQY983047:EQY983076 FAU983047:FAU983076 FKQ983047:FKQ983076 FUM983047:FUM983076 GEI983047:GEI983076 GOE983047:GOE983076 GYA983047:GYA983076 HHW983047:HHW983076 HRS983047:HRS983076 IBO983047:IBO983076 ILK983047:ILK983076 IVG983047:IVG983076 JFC983047:JFC983076 JOY983047:JOY983076 JYU983047:JYU983076 KIQ983047:KIQ983076 KSM983047:KSM983076 LCI983047:LCI983076 LME983047:LME983076 LWA983047:LWA983076 MFW983047:MFW983076 MPS983047:MPS983076 MZO983047:MZO983076 NJK983047:NJK983076 NTG983047:NTG983076 ODC983047:ODC983076 OMY983047:OMY983076 OWU983047:OWU983076 PGQ983047:PGQ983076 PQM983047:PQM983076 QAI983047:QAI983076 QKE983047:QKE983076 QUA983047:QUA983076 RDW983047:RDW983076 RNS983047:RNS983076 RXO983047:RXO983076 SHK983047:SHK983076 SRG983047:SRG983076 TBC983047:TBC983076 TKY983047:TKY983076 TUU983047:TUU983076 UEQ983047:UEQ983076 UOM983047:UOM983076 UYI983047:UYI983076 VIE983047:VIE983076 VSA983047:VSA983076 WBW983047:WBW983076 WLS983047:WLS983076 G7:G36" xr:uid="{00000000-0002-0000-0100-000000000000}">
      <formula1>"選択,F,E,A,N"</formula1>
    </dataValidation>
    <dataValidation type="list" allowBlank="1" showInputMessage="1" showErrorMessage="1" sqref="WVN983047:WVN983076 JB7:JB36 SX7:SX36 ACT7:ACT36 AMP7:AMP36 AWL7:AWL36 BGH7:BGH36 BQD7:BQD36 BZZ7:BZZ36 CJV7:CJV36 CTR7:CTR36 DDN7:DDN36 DNJ7:DNJ36 DXF7:DXF36 EHB7:EHB36 EQX7:EQX36 FAT7:FAT36 FKP7:FKP36 FUL7:FUL36 GEH7:GEH36 GOD7:GOD36 GXZ7:GXZ36 HHV7:HHV36 HRR7:HRR36 IBN7:IBN36 ILJ7:ILJ36 IVF7:IVF36 JFB7:JFB36 JOX7:JOX36 JYT7:JYT36 KIP7:KIP36 KSL7:KSL36 LCH7:LCH36 LMD7:LMD36 LVZ7:LVZ36 MFV7:MFV36 MPR7:MPR36 MZN7:MZN36 NJJ7:NJJ36 NTF7:NTF36 ODB7:ODB36 OMX7:OMX36 OWT7:OWT36 PGP7:PGP36 PQL7:PQL36 QAH7:QAH36 QKD7:QKD36 QTZ7:QTZ36 RDV7:RDV36 RNR7:RNR36 RXN7:RXN36 SHJ7:SHJ36 SRF7:SRF36 TBB7:TBB36 TKX7:TKX36 TUT7:TUT36 UEP7:UEP36 UOL7:UOL36 UYH7:UYH36 VID7:VID36 VRZ7:VRZ36 WBV7:WBV36 WLR7:WLR36 WVN7:WVN36 F65543:F65572 JB65543:JB65572 SX65543:SX65572 ACT65543:ACT65572 AMP65543:AMP65572 AWL65543:AWL65572 BGH65543:BGH65572 BQD65543:BQD65572 BZZ65543:BZZ65572 CJV65543:CJV65572 CTR65543:CTR65572 DDN65543:DDN65572 DNJ65543:DNJ65572 DXF65543:DXF65572 EHB65543:EHB65572 EQX65543:EQX65572 FAT65543:FAT65572 FKP65543:FKP65572 FUL65543:FUL65572 GEH65543:GEH65572 GOD65543:GOD65572 GXZ65543:GXZ65572 HHV65543:HHV65572 HRR65543:HRR65572 IBN65543:IBN65572 ILJ65543:ILJ65572 IVF65543:IVF65572 JFB65543:JFB65572 JOX65543:JOX65572 JYT65543:JYT65572 KIP65543:KIP65572 KSL65543:KSL65572 LCH65543:LCH65572 LMD65543:LMD65572 LVZ65543:LVZ65572 MFV65543:MFV65572 MPR65543:MPR65572 MZN65543:MZN65572 NJJ65543:NJJ65572 NTF65543:NTF65572 ODB65543:ODB65572 OMX65543:OMX65572 OWT65543:OWT65572 PGP65543:PGP65572 PQL65543:PQL65572 QAH65543:QAH65572 QKD65543:QKD65572 QTZ65543:QTZ65572 RDV65543:RDV65572 RNR65543:RNR65572 RXN65543:RXN65572 SHJ65543:SHJ65572 SRF65543:SRF65572 TBB65543:TBB65572 TKX65543:TKX65572 TUT65543:TUT65572 UEP65543:UEP65572 UOL65543:UOL65572 UYH65543:UYH65572 VID65543:VID65572 VRZ65543:VRZ65572 WBV65543:WBV65572 WLR65543:WLR65572 WVN65543:WVN65572 F131079:F131108 JB131079:JB131108 SX131079:SX131108 ACT131079:ACT131108 AMP131079:AMP131108 AWL131079:AWL131108 BGH131079:BGH131108 BQD131079:BQD131108 BZZ131079:BZZ131108 CJV131079:CJV131108 CTR131079:CTR131108 DDN131079:DDN131108 DNJ131079:DNJ131108 DXF131079:DXF131108 EHB131079:EHB131108 EQX131079:EQX131108 FAT131079:FAT131108 FKP131079:FKP131108 FUL131079:FUL131108 GEH131079:GEH131108 GOD131079:GOD131108 GXZ131079:GXZ131108 HHV131079:HHV131108 HRR131079:HRR131108 IBN131079:IBN131108 ILJ131079:ILJ131108 IVF131079:IVF131108 JFB131079:JFB131108 JOX131079:JOX131108 JYT131079:JYT131108 KIP131079:KIP131108 KSL131079:KSL131108 LCH131079:LCH131108 LMD131079:LMD131108 LVZ131079:LVZ131108 MFV131079:MFV131108 MPR131079:MPR131108 MZN131079:MZN131108 NJJ131079:NJJ131108 NTF131079:NTF131108 ODB131079:ODB131108 OMX131079:OMX131108 OWT131079:OWT131108 PGP131079:PGP131108 PQL131079:PQL131108 QAH131079:QAH131108 QKD131079:QKD131108 QTZ131079:QTZ131108 RDV131079:RDV131108 RNR131079:RNR131108 RXN131079:RXN131108 SHJ131079:SHJ131108 SRF131079:SRF131108 TBB131079:TBB131108 TKX131079:TKX131108 TUT131079:TUT131108 UEP131079:UEP131108 UOL131079:UOL131108 UYH131079:UYH131108 VID131079:VID131108 VRZ131079:VRZ131108 WBV131079:WBV131108 WLR131079:WLR131108 WVN131079:WVN131108 F196615:F196644 JB196615:JB196644 SX196615:SX196644 ACT196615:ACT196644 AMP196615:AMP196644 AWL196615:AWL196644 BGH196615:BGH196644 BQD196615:BQD196644 BZZ196615:BZZ196644 CJV196615:CJV196644 CTR196615:CTR196644 DDN196615:DDN196644 DNJ196615:DNJ196644 DXF196615:DXF196644 EHB196615:EHB196644 EQX196615:EQX196644 FAT196615:FAT196644 FKP196615:FKP196644 FUL196615:FUL196644 GEH196615:GEH196644 GOD196615:GOD196644 GXZ196615:GXZ196644 HHV196615:HHV196644 HRR196615:HRR196644 IBN196615:IBN196644 ILJ196615:ILJ196644 IVF196615:IVF196644 JFB196615:JFB196644 JOX196615:JOX196644 JYT196615:JYT196644 KIP196615:KIP196644 KSL196615:KSL196644 LCH196615:LCH196644 LMD196615:LMD196644 LVZ196615:LVZ196644 MFV196615:MFV196644 MPR196615:MPR196644 MZN196615:MZN196644 NJJ196615:NJJ196644 NTF196615:NTF196644 ODB196615:ODB196644 OMX196615:OMX196644 OWT196615:OWT196644 PGP196615:PGP196644 PQL196615:PQL196644 QAH196615:QAH196644 QKD196615:QKD196644 QTZ196615:QTZ196644 RDV196615:RDV196644 RNR196615:RNR196644 RXN196615:RXN196644 SHJ196615:SHJ196644 SRF196615:SRF196644 TBB196615:TBB196644 TKX196615:TKX196644 TUT196615:TUT196644 UEP196615:UEP196644 UOL196615:UOL196644 UYH196615:UYH196644 VID196615:VID196644 VRZ196615:VRZ196644 WBV196615:WBV196644 WLR196615:WLR196644 WVN196615:WVN196644 F262151:F262180 JB262151:JB262180 SX262151:SX262180 ACT262151:ACT262180 AMP262151:AMP262180 AWL262151:AWL262180 BGH262151:BGH262180 BQD262151:BQD262180 BZZ262151:BZZ262180 CJV262151:CJV262180 CTR262151:CTR262180 DDN262151:DDN262180 DNJ262151:DNJ262180 DXF262151:DXF262180 EHB262151:EHB262180 EQX262151:EQX262180 FAT262151:FAT262180 FKP262151:FKP262180 FUL262151:FUL262180 GEH262151:GEH262180 GOD262151:GOD262180 GXZ262151:GXZ262180 HHV262151:HHV262180 HRR262151:HRR262180 IBN262151:IBN262180 ILJ262151:ILJ262180 IVF262151:IVF262180 JFB262151:JFB262180 JOX262151:JOX262180 JYT262151:JYT262180 KIP262151:KIP262180 KSL262151:KSL262180 LCH262151:LCH262180 LMD262151:LMD262180 LVZ262151:LVZ262180 MFV262151:MFV262180 MPR262151:MPR262180 MZN262151:MZN262180 NJJ262151:NJJ262180 NTF262151:NTF262180 ODB262151:ODB262180 OMX262151:OMX262180 OWT262151:OWT262180 PGP262151:PGP262180 PQL262151:PQL262180 QAH262151:QAH262180 QKD262151:QKD262180 QTZ262151:QTZ262180 RDV262151:RDV262180 RNR262151:RNR262180 RXN262151:RXN262180 SHJ262151:SHJ262180 SRF262151:SRF262180 TBB262151:TBB262180 TKX262151:TKX262180 TUT262151:TUT262180 UEP262151:UEP262180 UOL262151:UOL262180 UYH262151:UYH262180 VID262151:VID262180 VRZ262151:VRZ262180 WBV262151:WBV262180 WLR262151:WLR262180 WVN262151:WVN262180 F327687:F327716 JB327687:JB327716 SX327687:SX327716 ACT327687:ACT327716 AMP327687:AMP327716 AWL327687:AWL327716 BGH327687:BGH327716 BQD327687:BQD327716 BZZ327687:BZZ327716 CJV327687:CJV327716 CTR327687:CTR327716 DDN327687:DDN327716 DNJ327687:DNJ327716 DXF327687:DXF327716 EHB327687:EHB327716 EQX327687:EQX327716 FAT327687:FAT327716 FKP327687:FKP327716 FUL327687:FUL327716 GEH327687:GEH327716 GOD327687:GOD327716 GXZ327687:GXZ327716 HHV327687:HHV327716 HRR327687:HRR327716 IBN327687:IBN327716 ILJ327687:ILJ327716 IVF327687:IVF327716 JFB327687:JFB327716 JOX327687:JOX327716 JYT327687:JYT327716 KIP327687:KIP327716 KSL327687:KSL327716 LCH327687:LCH327716 LMD327687:LMD327716 LVZ327687:LVZ327716 MFV327687:MFV327716 MPR327687:MPR327716 MZN327687:MZN327716 NJJ327687:NJJ327716 NTF327687:NTF327716 ODB327687:ODB327716 OMX327687:OMX327716 OWT327687:OWT327716 PGP327687:PGP327716 PQL327687:PQL327716 QAH327687:QAH327716 QKD327687:QKD327716 QTZ327687:QTZ327716 RDV327687:RDV327716 RNR327687:RNR327716 RXN327687:RXN327716 SHJ327687:SHJ327716 SRF327687:SRF327716 TBB327687:TBB327716 TKX327687:TKX327716 TUT327687:TUT327716 UEP327687:UEP327716 UOL327687:UOL327716 UYH327687:UYH327716 VID327687:VID327716 VRZ327687:VRZ327716 WBV327687:WBV327716 WLR327687:WLR327716 WVN327687:WVN327716 F393223:F393252 JB393223:JB393252 SX393223:SX393252 ACT393223:ACT393252 AMP393223:AMP393252 AWL393223:AWL393252 BGH393223:BGH393252 BQD393223:BQD393252 BZZ393223:BZZ393252 CJV393223:CJV393252 CTR393223:CTR393252 DDN393223:DDN393252 DNJ393223:DNJ393252 DXF393223:DXF393252 EHB393223:EHB393252 EQX393223:EQX393252 FAT393223:FAT393252 FKP393223:FKP393252 FUL393223:FUL393252 GEH393223:GEH393252 GOD393223:GOD393252 GXZ393223:GXZ393252 HHV393223:HHV393252 HRR393223:HRR393252 IBN393223:IBN393252 ILJ393223:ILJ393252 IVF393223:IVF393252 JFB393223:JFB393252 JOX393223:JOX393252 JYT393223:JYT393252 KIP393223:KIP393252 KSL393223:KSL393252 LCH393223:LCH393252 LMD393223:LMD393252 LVZ393223:LVZ393252 MFV393223:MFV393252 MPR393223:MPR393252 MZN393223:MZN393252 NJJ393223:NJJ393252 NTF393223:NTF393252 ODB393223:ODB393252 OMX393223:OMX393252 OWT393223:OWT393252 PGP393223:PGP393252 PQL393223:PQL393252 QAH393223:QAH393252 QKD393223:QKD393252 QTZ393223:QTZ393252 RDV393223:RDV393252 RNR393223:RNR393252 RXN393223:RXN393252 SHJ393223:SHJ393252 SRF393223:SRF393252 TBB393223:TBB393252 TKX393223:TKX393252 TUT393223:TUT393252 UEP393223:UEP393252 UOL393223:UOL393252 UYH393223:UYH393252 VID393223:VID393252 VRZ393223:VRZ393252 WBV393223:WBV393252 WLR393223:WLR393252 WVN393223:WVN393252 F458759:F458788 JB458759:JB458788 SX458759:SX458788 ACT458759:ACT458788 AMP458759:AMP458788 AWL458759:AWL458788 BGH458759:BGH458788 BQD458759:BQD458788 BZZ458759:BZZ458788 CJV458759:CJV458788 CTR458759:CTR458788 DDN458759:DDN458788 DNJ458759:DNJ458788 DXF458759:DXF458788 EHB458759:EHB458788 EQX458759:EQX458788 FAT458759:FAT458788 FKP458759:FKP458788 FUL458759:FUL458788 GEH458759:GEH458788 GOD458759:GOD458788 GXZ458759:GXZ458788 HHV458759:HHV458788 HRR458759:HRR458788 IBN458759:IBN458788 ILJ458759:ILJ458788 IVF458759:IVF458788 JFB458759:JFB458788 JOX458759:JOX458788 JYT458759:JYT458788 KIP458759:KIP458788 KSL458759:KSL458788 LCH458759:LCH458788 LMD458759:LMD458788 LVZ458759:LVZ458788 MFV458759:MFV458788 MPR458759:MPR458788 MZN458759:MZN458788 NJJ458759:NJJ458788 NTF458759:NTF458788 ODB458759:ODB458788 OMX458759:OMX458788 OWT458759:OWT458788 PGP458759:PGP458788 PQL458759:PQL458788 QAH458759:QAH458788 QKD458759:QKD458788 QTZ458759:QTZ458788 RDV458759:RDV458788 RNR458759:RNR458788 RXN458759:RXN458788 SHJ458759:SHJ458788 SRF458759:SRF458788 TBB458759:TBB458788 TKX458759:TKX458788 TUT458759:TUT458788 UEP458759:UEP458788 UOL458759:UOL458788 UYH458759:UYH458788 VID458759:VID458788 VRZ458759:VRZ458788 WBV458759:WBV458788 WLR458759:WLR458788 WVN458759:WVN458788 F524295:F524324 JB524295:JB524324 SX524295:SX524324 ACT524295:ACT524324 AMP524295:AMP524324 AWL524295:AWL524324 BGH524295:BGH524324 BQD524295:BQD524324 BZZ524295:BZZ524324 CJV524295:CJV524324 CTR524295:CTR524324 DDN524295:DDN524324 DNJ524295:DNJ524324 DXF524295:DXF524324 EHB524295:EHB524324 EQX524295:EQX524324 FAT524295:FAT524324 FKP524295:FKP524324 FUL524295:FUL524324 GEH524295:GEH524324 GOD524295:GOD524324 GXZ524295:GXZ524324 HHV524295:HHV524324 HRR524295:HRR524324 IBN524295:IBN524324 ILJ524295:ILJ524324 IVF524295:IVF524324 JFB524295:JFB524324 JOX524295:JOX524324 JYT524295:JYT524324 KIP524295:KIP524324 KSL524295:KSL524324 LCH524295:LCH524324 LMD524295:LMD524324 LVZ524295:LVZ524324 MFV524295:MFV524324 MPR524295:MPR524324 MZN524295:MZN524324 NJJ524295:NJJ524324 NTF524295:NTF524324 ODB524295:ODB524324 OMX524295:OMX524324 OWT524295:OWT524324 PGP524295:PGP524324 PQL524295:PQL524324 QAH524295:QAH524324 QKD524295:QKD524324 QTZ524295:QTZ524324 RDV524295:RDV524324 RNR524295:RNR524324 RXN524295:RXN524324 SHJ524295:SHJ524324 SRF524295:SRF524324 TBB524295:TBB524324 TKX524295:TKX524324 TUT524295:TUT524324 UEP524295:UEP524324 UOL524295:UOL524324 UYH524295:UYH524324 VID524295:VID524324 VRZ524295:VRZ524324 WBV524295:WBV524324 WLR524295:WLR524324 WVN524295:WVN524324 F589831:F589860 JB589831:JB589860 SX589831:SX589860 ACT589831:ACT589860 AMP589831:AMP589860 AWL589831:AWL589860 BGH589831:BGH589860 BQD589831:BQD589860 BZZ589831:BZZ589860 CJV589831:CJV589860 CTR589831:CTR589860 DDN589831:DDN589860 DNJ589831:DNJ589860 DXF589831:DXF589860 EHB589831:EHB589860 EQX589831:EQX589860 FAT589831:FAT589860 FKP589831:FKP589860 FUL589831:FUL589860 GEH589831:GEH589860 GOD589831:GOD589860 GXZ589831:GXZ589860 HHV589831:HHV589860 HRR589831:HRR589860 IBN589831:IBN589860 ILJ589831:ILJ589860 IVF589831:IVF589860 JFB589831:JFB589860 JOX589831:JOX589860 JYT589831:JYT589860 KIP589831:KIP589860 KSL589831:KSL589860 LCH589831:LCH589860 LMD589831:LMD589860 LVZ589831:LVZ589860 MFV589831:MFV589860 MPR589831:MPR589860 MZN589831:MZN589860 NJJ589831:NJJ589860 NTF589831:NTF589860 ODB589831:ODB589860 OMX589831:OMX589860 OWT589831:OWT589860 PGP589831:PGP589860 PQL589831:PQL589860 QAH589831:QAH589860 QKD589831:QKD589860 QTZ589831:QTZ589860 RDV589831:RDV589860 RNR589831:RNR589860 RXN589831:RXN589860 SHJ589831:SHJ589860 SRF589831:SRF589860 TBB589831:TBB589860 TKX589831:TKX589860 TUT589831:TUT589860 UEP589831:UEP589860 UOL589831:UOL589860 UYH589831:UYH589860 VID589831:VID589860 VRZ589831:VRZ589860 WBV589831:WBV589860 WLR589831:WLR589860 WVN589831:WVN589860 F655367:F655396 JB655367:JB655396 SX655367:SX655396 ACT655367:ACT655396 AMP655367:AMP655396 AWL655367:AWL655396 BGH655367:BGH655396 BQD655367:BQD655396 BZZ655367:BZZ655396 CJV655367:CJV655396 CTR655367:CTR655396 DDN655367:DDN655396 DNJ655367:DNJ655396 DXF655367:DXF655396 EHB655367:EHB655396 EQX655367:EQX655396 FAT655367:FAT655396 FKP655367:FKP655396 FUL655367:FUL655396 GEH655367:GEH655396 GOD655367:GOD655396 GXZ655367:GXZ655396 HHV655367:HHV655396 HRR655367:HRR655396 IBN655367:IBN655396 ILJ655367:ILJ655396 IVF655367:IVF655396 JFB655367:JFB655396 JOX655367:JOX655396 JYT655367:JYT655396 KIP655367:KIP655396 KSL655367:KSL655396 LCH655367:LCH655396 LMD655367:LMD655396 LVZ655367:LVZ655396 MFV655367:MFV655396 MPR655367:MPR655396 MZN655367:MZN655396 NJJ655367:NJJ655396 NTF655367:NTF655396 ODB655367:ODB655396 OMX655367:OMX655396 OWT655367:OWT655396 PGP655367:PGP655396 PQL655367:PQL655396 QAH655367:QAH655396 QKD655367:QKD655396 QTZ655367:QTZ655396 RDV655367:RDV655396 RNR655367:RNR655396 RXN655367:RXN655396 SHJ655367:SHJ655396 SRF655367:SRF655396 TBB655367:TBB655396 TKX655367:TKX655396 TUT655367:TUT655396 UEP655367:UEP655396 UOL655367:UOL655396 UYH655367:UYH655396 VID655367:VID655396 VRZ655367:VRZ655396 WBV655367:WBV655396 WLR655367:WLR655396 WVN655367:WVN655396 F720903:F720932 JB720903:JB720932 SX720903:SX720932 ACT720903:ACT720932 AMP720903:AMP720932 AWL720903:AWL720932 BGH720903:BGH720932 BQD720903:BQD720932 BZZ720903:BZZ720932 CJV720903:CJV720932 CTR720903:CTR720932 DDN720903:DDN720932 DNJ720903:DNJ720932 DXF720903:DXF720932 EHB720903:EHB720932 EQX720903:EQX720932 FAT720903:FAT720932 FKP720903:FKP720932 FUL720903:FUL720932 GEH720903:GEH720932 GOD720903:GOD720932 GXZ720903:GXZ720932 HHV720903:HHV720932 HRR720903:HRR720932 IBN720903:IBN720932 ILJ720903:ILJ720932 IVF720903:IVF720932 JFB720903:JFB720932 JOX720903:JOX720932 JYT720903:JYT720932 KIP720903:KIP720932 KSL720903:KSL720932 LCH720903:LCH720932 LMD720903:LMD720932 LVZ720903:LVZ720932 MFV720903:MFV720932 MPR720903:MPR720932 MZN720903:MZN720932 NJJ720903:NJJ720932 NTF720903:NTF720932 ODB720903:ODB720932 OMX720903:OMX720932 OWT720903:OWT720932 PGP720903:PGP720932 PQL720903:PQL720932 QAH720903:QAH720932 QKD720903:QKD720932 QTZ720903:QTZ720932 RDV720903:RDV720932 RNR720903:RNR720932 RXN720903:RXN720932 SHJ720903:SHJ720932 SRF720903:SRF720932 TBB720903:TBB720932 TKX720903:TKX720932 TUT720903:TUT720932 UEP720903:UEP720932 UOL720903:UOL720932 UYH720903:UYH720932 VID720903:VID720932 VRZ720903:VRZ720932 WBV720903:WBV720932 WLR720903:WLR720932 WVN720903:WVN720932 F786439:F786468 JB786439:JB786468 SX786439:SX786468 ACT786439:ACT786468 AMP786439:AMP786468 AWL786439:AWL786468 BGH786439:BGH786468 BQD786439:BQD786468 BZZ786439:BZZ786468 CJV786439:CJV786468 CTR786439:CTR786468 DDN786439:DDN786468 DNJ786439:DNJ786468 DXF786439:DXF786468 EHB786439:EHB786468 EQX786439:EQX786468 FAT786439:FAT786468 FKP786439:FKP786468 FUL786439:FUL786468 GEH786439:GEH786468 GOD786439:GOD786468 GXZ786439:GXZ786468 HHV786439:HHV786468 HRR786439:HRR786468 IBN786439:IBN786468 ILJ786439:ILJ786468 IVF786439:IVF786468 JFB786439:JFB786468 JOX786439:JOX786468 JYT786439:JYT786468 KIP786439:KIP786468 KSL786439:KSL786468 LCH786439:LCH786468 LMD786439:LMD786468 LVZ786439:LVZ786468 MFV786439:MFV786468 MPR786439:MPR786468 MZN786439:MZN786468 NJJ786439:NJJ786468 NTF786439:NTF786468 ODB786439:ODB786468 OMX786439:OMX786468 OWT786439:OWT786468 PGP786439:PGP786468 PQL786439:PQL786468 QAH786439:QAH786468 QKD786439:QKD786468 QTZ786439:QTZ786468 RDV786439:RDV786468 RNR786439:RNR786468 RXN786439:RXN786468 SHJ786439:SHJ786468 SRF786439:SRF786468 TBB786439:TBB786468 TKX786439:TKX786468 TUT786439:TUT786468 UEP786439:UEP786468 UOL786439:UOL786468 UYH786439:UYH786468 VID786439:VID786468 VRZ786439:VRZ786468 WBV786439:WBV786468 WLR786439:WLR786468 WVN786439:WVN786468 F851975:F852004 JB851975:JB852004 SX851975:SX852004 ACT851975:ACT852004 AMP851975:AMP852004 AWL851975:AWL852004 BGH851975:BGH852004 BQD851975:BQD852004 BZZ851975:BZZ852004 CJV851975:CJV852004 CTR851975:CTR852004 DDN851975:DDN852004 DNJ851975:DNJ852004 DXF851975:DXF852004 EHB851975:EHB852004 EQX851975:EQX852004 FAT851975:FAT852004 FKP851975:FKP852004 FUL851975:FUL852004 GEH851975:GEH852004 GOD851975:GOD852004 GXZ851975:GXZ852004 HHV851975:HHV852004 HRR851975:HRR852004 IBN851975:IBN852004 ILJ851975:ILJ852004 IVF851975:IVF852004 JFB851975:JFB852004 JOX851975:JOX852004 JYT851975:JYT852004 KIP851975:KIP852004 KSL851975:KSL852004 LCH851975:LCH852004 LMD851975:LMD852004 LVZ851975:LVZ852004 MFV851975:MFV852004 MPR851975:MPR852004 MZN851975:MZN852004 NJJ851975:NJJ852004 NTF851975:NTF852004 ODB851975:ODB852004 OMX851975:OMX852004 OWT851975:OWT852004 PGP851975:PGP852004 PQL851975:PQL852004 QAH851975:QAH852004 QKD851975:QKD852004 QTZ851975:QTZ852004 RDV851975:RDV852004 RNR851975:RNR852004 RXN851975:RXN852004 SHJ851975:SHJ852004 SRF851975:SRF852004 TBB851975:TBB852004 TKX851975:TKX852004 TUT851975:TUT852004 UEP851975:UEP852004 UOL851975:UOL852004 UYH851975:UYH852004 VID851975:VID852004 VRZ851975:VRZ852004 WBV851975:WBV852004 WLR851975:WLR852004 WVN851975:WVN852004 F917511:F917540 JB917511:JB917540 SX917511:SX917540 ACT917511:ACT917540 AMP917511:AMP917540 AWL917511:AWL917540 BGH917511:BGH917540 BQD917511:BQD917540 BZZ917511:BZZ917540 CJV917511:CJV917540 CTR917511:CTR917540 DDN917511:DDN917540 DNJ917511:DNJ917540 DXF917511:DXF917540 EHB917511:EHB917540 EQX917511:EQX917540 FAT917511:FAT917540 FKP917511:FKP917540 FUL917511:FUL917540 GEH917511:GEH917540 GOD917511:GOD917540 GXZ917511:GXZ917540 HHV917511:HHV917540 HRR917511:HRR917540 IBN917511:IBN917540 ILJ917511:ILJ917540 IVF917511:IVF917540 JFB917511:JFB917540 JOX917511:JOX917540 JYT917511:JYT917540 KIP917511:KIP917540 KSL917511:KSL917540 LCH917511:LCH917540 LMD917511:LMD917540 LVZ917511:LVZ917540 MFV917511:MFV917540 MPR917511:MPR917540 MZN917511:MZN917540 NJJ917511:NJJ917540 NTF917511:NTF917540 ODB917511:ODB917540 OMX917511:OMX917540 OWT917511:OWT917540 PGP917511:PGP917540 PQL917511:PQL917540 QAH917511:QAH917540 QKD917511:QKD917540 QTZ917511:QTZ917540 RDV917511:RDV917540 RNR917511:RNR917540 RXN917511:RXN917540 SHJ917511:SHJ917540 SRF917511:SRF917540 TBB917511:TBB917540 TKX917511:TKX917540 TUT917511:TUT917540 UEP917511:UEP917540 UOL917511:UOL917540 UYH917511:UYH917540 VID917511:VID917540 VRZ917511:VRZ917540 WBV917511:WBV917540 WLR917511:WLR917540 WVN917511:WVN917540 F983047:F983076 JB983047:JB983076 SX983047:SX983076 ACT983047:ACT983076 AMP983047:AMP983076 AWL983047:AWL983076 BGH983047:BGH983076 BQD983047:BQD983076 BZZ983047:BZZ983076 CJV983047:CJV983076 CTR983047:CTR983076 DDN983047:DDN983076 DNJ983047:DNJ983076 DXF983047:DXF983076 EHB983047:EHB983076 EQX983047:EQX983076 FAT983047:FAT983076 FKP983047:FKP983076 FUL983047:FUL983076 GEH983047:GEH983076 GOD983047:GOD983076 GXZ983047:GXZ983076 HHV983047:HHV983076 HRR983047:HRR983076 IBN983047:IBN983076 ILJ983047:ILJ983076 IVF983047:IVF983076 JFB983047:JFB983076 JOX983047:JOX983076 JYT983047:JYT983076 KIP983047:KIP983076 KSL983047:KSL983076 LCH983047:LCH983076 LMD983047:LMD983076 LVZ983047:LVZ983076 MFV983047:MFV983076 MPR983047:MPR983076 MZN983047:MZN983076 NJJ983047:NJJ983076 NTF983047:NTF983076 ODB983047:ODB983076 OMX983047:OMX983076 OWT983047:OWT983076 PGP983047:PGP983076 PQL983047:PQL983076 QAH983047:QAH983076 QKD983047:QKD983076 QTZ983047:QTZ983076 RDV983047:RDV983076 RNR983047:RNR983076 RXN983047:RXN983076 SHJ983047:SHJ983076 SRF983047:SRF983076 TBB983047:TBB983076 TKX983047:TKX983076 TUT983047:TUT983076 UEP983047:UEP983076 UOL983047:UOL983076 UYH983047:UYH983076 VID983047:VID983076 VRZ983047:VRZ983076 WBV983047:WBV983076 WLR983047:WLR983076" xr:uid="{00000000-0002-0000-0100-000001000000}">
      <formula1>サービス</formula1>
    </dataValidation>
    <dataValidation type="list" allowBlank="1" showInputMessage="1" showErrorMessage="1" sqref="WVR983047:WVR983076 JF7:JF36 TB7:TB36 ACX7:ACX36 AMT7:AMT36 AWP7:AWP36 BGL7:BGL36 BQH7:BQH36 CAD7:CAD36 CJZ7:CJZ36 CTV7:CTV36 DDR7:DDR36 DNN7:DNN36 DXJ7:DXJ36 EHF7:EHF36 ERB7:ERB36 FAX7:FAX36 FKT7:FKT36 FUP7:FUP36 GEL7:GEL36 GOH7:GOH36 GYD7:GYD36 HHZ7:HHZ36 HRV7:HRV36 IBR7:IBR36 ILN7:ILN36 IVJ7:IVJ36 JFF7:JFF36 JPB7:JPB36 JYX7:JYX36 KIT7:KIT36 KSP7:KSP36 LCL7:LCL36 LMH7:LMH36 LWD7:LWD36 MFZ7:MFZ36 MPV7:MPV36 MZR7:MZR36 NJN7:NJN36 NTJ7:NTJ36 ODF7:ODF36 ONB7:ONB36 OWX7:OWX36 PGT7:PGT36 PQP7:PQP36 QAL7:QAL36 QKH7:QKH36 QUD7:QUD36 RDZ7:RDZ36 RNV7:RNV36 RXR7:RXR36 SHN7:SHN36 SRJ7:SRJ36 TBF7:TBF36 TLB7:TLB36 TUX7:TUX36 UET7:UET36 UOP7:UOP36 UYL7:UYL36 VIH7:VIH36 VSD7:VSD36 WBZ7:WBZ36 WLV7:WLV36 WVR7:WVR36 J65543:J65572 JF65543:JF65572 TB65543:TB65572 ACX65543:ACX65572 AMT65543:AMT65572 AWP65543:AWP65572 BGL65543:BGL65572 BQH65543:BQH65572 CAD65543:CAD65572 CJZ65543:CJZ65572 CTV65543:CTV65572 DDR65543:DDR65572 DNN65543:DNN65572 DXJ65543:DXJ65572 EHF65543:EHF65572 ERB65543:ERB65572 FAX65543:FAX65572 FKT65543:FKT65572 FUP65543:FUP65572 GEL65543:GEL65572 GOH65543:GOH65572 GYD65543:GYD65572 HHZ65543:HHZ65572 HRV65543:HRV65572 IBR65543:IBR65572 ILN65543:ILN65572 IVJ65543:IVJ65572 JFF65543:JFF65572 JPB65543:JPB65572 JYX65543:JYX65572 KIT65543:KIT65572 KSP65543:KSP65572 LCL65543:LCL65572 LMH65543:LMH65572 LWD65543:LWD65572 MFZ65543:MFZ65572 MPV65543:MPV65572 MZR65543:MZR65572 NJN65543:NJN65572 NTJ65543:NTJ65572 ODF65543:ODF65572 ONB65543:ONB65572 OWX65543:OWX65572 PGT65543:PGT65572 PQP65543:PQP65572 QAL65543:QAL65572 QKH65543:QKH65572 QUD65543:QUD65572 RDZ65543:RDZ65572 RNV65543:RNV65572 RXR65543:RXR65572 SHN65543:SHN65572 SRJ65543:SRJ65572 TBF65543:TBF65572 TLB65543:TLB65572 TUX65543:TUX65572 UET65543:UET65572 UOP65543:UOP65572 UYL65543:UYL65572 VIH65543:VIH65572 VSD65543:VSD65572 WBZ65543:WBZ65572 WLV65543:WLV65572 WVR65543:WVR65572 J131079:J131108 JF131079:JF131108 TB131079:TB131108 ACX131079:ACX131108 AMT131079:AMT131108 AWP131079:AWP131108 BGL131079:BGL131108 BQH131079:BQH131108 CAD131079:CAD131108 CJZ131079:CJZ131108 CTV131079:CTV131108 DDR131079:DDR131108 DNN131079:DNN131108 DXJ131079:DXJ131108 EHF131079:EHF131108 ERB131079:ERB131108 FAX131079:FAX131108 FKT131079:FKT131108 FUP131079:FUP131108 GEL131079:GEL131108 GOH131079:GOH131108 GYD131079:GYD131108 HHZ131079:HHZ131108 HRV131079:HRV131108 IBR131079:IBR131108 ILN131079:ILN131108 IVJ131079:IVJ131108 JFF131079:JFF131108 JPB131079:JPB131108 JYX131079:JYX131108 KIT131079:KIT131108 KSP131079:KSP131108 LCL131079:LCL131108 LMH131079:LMH131108 LWD131079:LWD131108 MFZ131079:MFZ131108 MPV131079:MPV131108 MZR131079:MZR131108 NJN131079:NJN131108 NTJ131079:NTJ131108 ODF131079:ODF131108 ONB131079:ONB131108 OWX131079:OWX131108 PGT131079:PGT131108 PQP131079:PQP131108 QAL131079:QAL131108 QKH131079:QKH131108 QUD131079:QUD131108 RDZ131079:RDZ131108 RNV131079:RNV131108 RXR131079:RXR131108 SHN131079:SHN131108 SRJ131079:SRJ131108 TBF131079:TBF131108 TLB131079:TLB131108 TUX131079:TUX131108 UET131079:UET131108 UOP131079:UOP131108 UYL131079:UYL131108 VIH131079:VIH131108 VSD131079:VSD131108 WBZ131079:WBZ131108 WLV131079:WLV131108 WVR131079:WVR131108 J196615:J196644 JF196615:JF196644 TB196615:TB196644 ACX196615:ACX196644 AMT196615:AMT196644 AWP196615:AWP196644 BGL196615:BGL196644 BQH196615:BQH196644 CAD196615:CAD196644 CJZ196615:CJZ196644 CTV196615:CTV196644 DDR196615:DDR196644 DNN196615:DNN196644 DXJ196615:DXJ196644 EHF196615:EHF196644 ERB196615:ERB196644 FAX196615:FAX196644 FKT196615:FKT196644 FUP196615:FUP196644 GEL196615:GEL196644 GOH196615:GOH196644 GYD196615:GYD196644 HHZ196615:HHZ196644 HRV196615:HRV196644 IBR196615:IBR196644 ILN196615:ILN196644 IVJ196615:IVJ196644 JFF196615:JFF196644 JPB196615:JPB196644 JYX196615:JYX196644 KIT196615:KIT196644 KSP196615:KSP196644 LCL196615:LCL196644 LMH196615:LMH196644 LWD196615:LWD196644 MFZ196615:MFZ196644 MPV196615:MPV196644 MZR196615:MZR196644 NJN196615:NJN196644 NTJ196615:NTJ196644 ODF196615:ODF196644 ONB196615:ONB196644 OWX196615:OWX196644 PGT196615:PGT196644 PQP196615:PQP196644 QAL196615:QAL196644 QKH196615:QKH196644 QUD196615:QUD196644 RDZ196615:RDZ196644 RNV196615:RNV196644 RXR196615:RXR196644 SHN196615:SHN196644 SRJ196615:SRJ196644 TBF196615:TBF196644 TLB196615:TLB196644 TUX196615:TUX196644 UET196615:UET196644 UOP196615:UOP196644 UYL196615:UYL196644 VIH196615:VIH196644 VSD196615:VSD196644 WBZ196615:WBZ196644 WLV196615:WLV196644 WVR196615:WVR196644 J262151:J262180 JF262151:JF262180 TB262151:TB262180 ACX262151:ACX262180 AMT262151:AMT262180 AWP262151:AWP262180 BGL262151:BGL262180 BQH262151:BQH262180 CAD262151:CAD262180 CJZ262151:CJZ262180 CTV262151:CTV262180 DDR262151:DDR262180 DNN262151:DNN262180 DXJ262151:DXJ262180 EHF262151:EHF262180 ERB262151:ERB262180 FAX262151:FAX262180 FKT262151:FKT262180 FUP262151:FUP262180 GEL262151:GEL262180 GOH262151:GOH262180 GYD262151:GYD262180 HHZ262151:HHZ262180 HRV262151:HRV262180 IBR262151:IBR262180 ILN262151:ILN262180 IVJ262151:IVJ262180 JFF262151:JFF262180 JPB262151:JPB262180 JYX262151:JYX262180 KIT262151:KIT262180 KSP262151:KSP262180 LCL262151:LCL262180 LMH262151:LMH262180 LWD262151:LWD262180 MFZ262151:MFZ262180 MPV262151:MPV262180 MZR262151:MZR262180 NJN262151:NJN262180 NTJ262151:NTJ262180 ODF262151:ODF262180 ONB262151:ONB262180 OWX262151:OWX262180 PGT262151:PGT262180 PQP262151:PQP262180 QAL262151:QAL262180 QKH262151:QKH262180 QUD262151:QUD262180 RDZ262151:RDZ262180 RNV262151:RNV262180 RXR262151:RXR262180 SHN262151:SHN262180 SRJ262151:SRJ262180 TBF262151:TBF262180 TLB262151:TLB262180 TUX262151:TUX262180 UET262151:UET262180 UOP262151:UOP262180 UYL262151:UYL262180 VIH262151:VIH262180 VSD262151:VSD262180 WBZ262151:WBZ262180 WLV262151:WLV262180 WVR262151:WVR262180 J327687:J327716 JF327687:JF327716 TB327687:TB327716 ACX327687:ACX327716 AMT327687:AMT327716 AWP327687:AWP327716 BGL327687:BGL327716 BQH327687:BQH327716 CAD327687:CAD327716 CJZ327687:CJZ327716 CTV327687:CTV327716 DDR327687:DDR327716 DNN327687:DNN327716 DXJ327687:DXJ327716 EHF327687:EHF327716 ERB327687:ERB327716 FAX327687:FAX327716 FKT327687:FKT327716 FUP327687:FUP327716 GEL327687:GEL327716 GOH327687:GOH327716 GYD327687:GYD327716 HHZ327687:HHZ327716 HRV327687:HRV327716 IBR327687:IBR327716 ILN327687:ILN327716 IVJ327687:IVJ327716 JFF327687:JFF327716 JPB327687:JPB327716 JYX327687:JYX327716 KIT327687:KIT327716 KSP327687:KSP327716 LCL327687:LCL327716 LMH327687:LMH327716 LWD327687:LWD327716 MFZ327687:MFZ327716 MPV327687:MPV327716 MZR327687:MZR327716 NJN327687:NJN327716 NTJ327687:NTJ327716 ODF327687:ODF327716 ONB327687:ONB327716 OWX327687:OWX327716 PGT327687:PGT327716 PQP327687:PQP327716 QAL327687:QAL327716 QKH327687:QKH327716 QUD327687:QUD327716 RDZ327687:RDZ327716 RNV327687:RNV327716 RXR327687:RXR327716 SHN327687:SHN327716 SRJ327687:SRJ327716 TBF327687:TBF327716 TLB327687:TLB327716 TUX327687:TUX327716 UET327687:UET327716 UOP327687:UOP327716 UYL327687:UYL327716 VIH327687:VIH327716 VSD327687:VSD327716 WBZ327687:WBZ327716 WLV327687:WLV327716 WVR327687:WVR327716 J393223:J393252 JF393223:JF393252 TB393223:TB393252 ACX393223:ACX393252 AMT393223:AMT393252 AWP393223:AWP393252 BGL393223:BGL393252 BQH393223:BQH393252 CAD393223:CAD393252 CJZ393223:CJZ393252 CTV393223:CTV393252 DDR393223:DDR393252 DNN393223:DNN393252 DXJ393223:DXJ393252 EHF393223:EHF393252 ERB393223:ERB393252 FAX393223:FAX393252 FKT393223:FKT393252 FUP393223:FUP393252 GEL393223:GEL393252 GOH393223:GOH393252 GYD393223:GYD393252 HHZ393223:HHZ393252 HRV393223:HRV393252 IBR393223:IBR393252 ILN393223:ILN393252 IVJ393223:IVJ393252 JFF393223:JFF393252 JPB393223:JPB393252 JYX393223:JYX393252 KIT393223:KIT393252 KSP393223:KSP393252 LCL393223:LCL393252 LMH393223:LMH393252 LWD393223:LWD393252 MFZ393223:MFZ393252 MPV393223:MPV393252 MZR393223:MZR393252 NJN393223:NJN393252 NTJ393223:NTJ393252 ODF393223:ODF393252 ONB393223:ONB393252 OWX393223:OWX393252 PGT393223:PGT393252 PQP393223:PQP393252 QAL393223:QAL393252 QKH393223:QKH393252 QUD393223:QUD393252 RDZ393223:RDZ393252 RNV393223:RNV393252 RXR393223:RXR393252 SHN393223:SHN393252 SRJ393223:SRJ393252 TBF393223:TBF393252 TLB393223:TLB393252 TUX393223:TUX393252 UET393223:UET393252 UOP393223:UOP393252 UYL393223:UYL393252 VIH393223:VIH393252 VSD393223:VSD393252 WBZ393223:WBZ393252 WLV393223:WLV393252 WVR393223:WVR393252 J458759:J458788 JF458759:JF458788 TB458759:TB458788 ACX458759:ACX458788 AMT458759:AMT458788 AWP458759:AWP458788 BGL458759:BGL458788 BQH458759:BQH458788 CAD458759:CAD458788 CJZ458759:CJZ458788 CTV458759:CTV458788 DDR458759:DDR458788 DNN458759:DNN458788 DXJ458759:DXJ458788 EHF458759:EHF458788 ERB458759:ERB458788 FAX458759:FAX458788 FKT458759:FKT458788 FUP458759:FUP458788 GEL458759:GEL458788 GOH458759:GOH458788 GYD458759:GYD458788 HHZ458759:HHZ458788 HRV458759:HRV458788 IBR458759:IBR458788 ILN458759:ILN458788 IVJ458759:IVJ458788 JFF458759:JFF458788 JPB458759:JPB458788 JYX458759:JYX458788 KIT458759:KIT458788 KSP458759:KSP458788 LCL458759:LCL458788 LMH458759:LMH458788 LWD458759:LWD458788 MFZ458759:MFZ458788 MPV458759:MPV458788 MZR458759:MZR458788 NJN458759:NJN458788 NTJ458759:NTJ458788 ODF458759:ODF458788 ONB458759:ONB458788 OWX458759:OWX458788 PGT458759:PGT458788 PQP458759:PQP458788 QAL458759:QAL458788 QKH458759:QKH458788 QUD458759:QUD458788 RDZ458759:RDZ458788 RNV458759:RNV458788 RXR458759:RXR458788 SHN458759:SHN458788 SRJ458759:SRJ458788 TBF458759:TBF458788 TLB458759:TLB458788 TUX458759:TUX458788 UET458759:UET458788 UOP458759:UOP458788 UYL458759:UYL458788 VIH458759:VIH458788 VSD458759:VSD458788 WBZ458759:WBZ458788 WLV458759:WLV458788 WVR458759:WVR458788 J524295:J524324 JF524295:JF524324 TB524295:TB524324 ACX524295:ACX524324 AMT524295:AMT524324 AWP524295:AWP524324 BGL524295:BGL524324 BQH524295:BQH524324 CAD524295:CAD524324 CJZ524295:CJZ524324 CTV524295:CTV524324 DDR524295:DDR524324 DNN524295:DNN524324 DXJ524295:DXJ524324 EHF524295:EHF524324 ERB524295:ERB524324 FAX524295:FAX524324 FKT524295:FKT524324 FUP524295:FUP524324 GEL524295:GEL524324 GOH524295:GOH524324 GYD524295:GYD524324 HHZ524295:HHZ524324 HRV524295:HRV524324 IBR524295:IBR524324 ILN524295:ILN524324 IVJ524295:IVJ524324 JFF524295:JFF524324 JPB524295:JPB524324 JYX524295:JYX524324 KIT524295:KIT524324 KSP524295:KSP524324 LCL524295:LCL524324 LMH524295:LMH524324 LWD524295:LWD524324 MFZ524295:MFZ524324 MPV524295:MPV524324 MZR524295:MZR524324 NJN524295:NJN524324 NTJ524295:NTJ524324 ODF524295:ODF524324 ONB524295:ONB524324 OWX524295:OWX524324 PGT524295:PGT524324 PQP524295:PQP524324 QAL524295:QAL524324 QKH524295:QKH524324 QUD524295:QUD524324 RDZ524295:RDZ524324 RNV524295:RNV524324 RXR524295:RXR524324 SHN524295:SHN524324 SRJ524295:SRJ524324 TBF524295:TBF524324 TLB524295:TLB524324 TUX524295:TUX524324 UET524295:UET524324 UOP524295:UOP524324 UYL524295:UYL524324 VIH524295:VIH524324 VSD524295:VSD524324 WBZ524295:WBZ524324 WLV524295:WLV524324 WVR524295:WVR524324 J589831:J589860 JF589831:JF589860 TB589831:TB589860 ACX589831:ACX589860 AMT589831:AMT589860 AWP589831:AWP589860 BGL589831:BGL589860 BQH589831:BQH589860 CAD589831:CAD589860 CJZ589831:CJZ589860 CTV589831:CTV589860 DDR589831:DDR589860 DNN589831:DNN589860 DXJ589831:DXJ589860 EHF589831:EHF589860 ERB589831:ERB589860 FAX589831:FAX589860 FKT589831:FKT589860 FUP589831:FUP589860 GEL589831:GEL589860 GOH589831:GOH589860 GYD589831:GYD589860 HHZ589831:HHZ589860 HRV589831:HRV589860 IBR589831:IBR589860 ILN589831:ILN589860 IVJ589831:IVJ589860 JFF589831:JFF589860 JPB589831:JPB589860 JYX589831:JYX589860 KIT589831:KIT589860 KSP589831:KSP589860 LCL589831:LCL589860 LMH589831:LMH589860 LWD589831:LWD589860 MFZ589831:MFZ589860 MPV589831:MPV589860 MZR589831:MZR589860 NJN589831:NJN589860 NTJ589831:NTJ589860 ODF589831:ODF589860 ONB589831:ONB589860 OWX589831:OWX589860 PGT589831:PGT589860 PQP589831:PQP589860 QAL589831:QAL589860 QKH589831:QKH589860 QUD589831:QUD589860 RDZ589831:RDZ589860 RNV589831:RNV589860 RXR589831:RXR589860 SHN589831:SHN589860 SRJ589831:SRJ589860 TBF589831:TBF589860 TLB589831:TLB589860 TUX589831:TUX589860 UET589831:UET589860 UOP589831:UOP589860 UYL589831:UYL589860 VIH589831:VIH589860 VSD589831:VSD589860 WBZ589831:WBZ589860 WLV589831:WLV589860 WVR589831:WVR589860 J655367:J655396 JF655367:JF655396 TB655367:TB655396 ACX655367:ACX655396 AMT655367:AMT655396 AWP655367:AWP655396 BGL655367:BGL655396 BQH655367:BQH655396 CAD655367:CAD655396 CJZ655367:CJZ655396 CTV655367:CTV655396 DDR655367:DDR655396 DNN655367:DNN655396 DXJ655367:DXJ655396 EHF655367:EHF655396 ERB655367:ERB655396 FAX655367:FAX655396 FKT655367:FKT655396 FUP655367:FUP655396 GEL655367:GEL655396 GOH655367:GOH655396 GYD655367:GYD655396 HHZ655367:HHZ655396 HRV655367:HRV655396 IBR655367:IBR655396 ILN655367:ILN655396 IVJ655367:IVJ655396 JFF655367:JFF655396 JPB655367:JPB655396 JYX655367:JYX655396 KIT655367:KIT655396 KSP655367:KSP655396 LCL655367:LCL655396 LMH655367:LMH655396 LWD655367:LWD655396 MFZ655367:MFZ655396 MPV655367:MPV655396 MZR655367:MZR655396 NJN655367:NJN655396 NTJ655367:NTJ655396 ODF655367:ODF655396 ONB655367:ONB655396 OWX655367:OWX655396 PGT655367:PGT655396 PQP655367:PQP655396 QAL655367:QAL655396 QKH655367:QKH655396 QUD655367:QUD655396 RDZ655367:RDZ655396 RNV655367:RNV655396 RXR655367:RXR655396 SHN655367:SHN655396 SRJ655367:SRJ655396 TBF655367:TBF655396 TLB655367:TLB655396 TUX655367:TUX655396 UET655367:UET655396 UOP655367:UOP655396 UYL655367:UYL655396 VIH655367:VIH655396 VSD655367:VSD655396 WBZ655367:WBZ655396 WLV655367:WLV655396 WVR655367:WVR655396 J720903:J720932 JF720903:JF720932 TB720903:TB720932 ACX720903:ACX720932 AMT720903:AMT720932 AWP720903:AWP720932 BGL720903:BGL720932 BQH720903:BQH720932 CAD720903:CAD720932 CJZ720903:CJZ720932 CTV720903:CTV720932 DDR720903:DDR720932 DNN720903:DNN720932 DXJ720903:DXJ720932 EHF720903:EHF720932 ERB720903:ERB720932 FAX720903:FAX720932 FKT720903:FKT720932 FUP720903:FUP720932 GEL720903:GEL720932 GOH720903:GOH720932 GYD720903:GYD720932 HHZ720903:HHZ720932 HRV720903:HRV720932 IBR720903:IBR720932 ILN720903:ILN720932 IVJ720903:IVJ720932 JFF720903:JFF720932 JPB720903:JPB720932 JYX720903:JYX720932 KIT720903:KIT720932 KSP720903:KSP720932 LCL720903:LCL720932 LMH720903:LMH720932 LWD720903:LWD720932 MFZ720903:MFZ720932 MPV720903:MPV720932 MZR720903:MZR720932 NJN720903:NJN720932 NTJ720903:NTJ720932 ODF720903:ODF720932 ONB720903:ONB720932 OWX720903:OWX720932 PGT720903:PGT720932 PQP720903:PQP720932 QAL720903:QAL720932 QKH720903:QKH720932 QUD720903:QUD720932 RDZ720903:RDZ720932 RNV720903:RNV720932 RXR720903:RXR720932 SHN720903:SHN720932 SRJ720903:SRJ720932 TBF720903:TBF720932 TLB720903:TLB720932 TUX720903:TUX720932 UET720903:UET720932 UOP720903:UOP720932 UYL720903:UYL720932 VIH720903:VIH720932 VSD720903:VSD720932 WBZ720903:WBZ720932 WLV720903:WLV720932 WVR720903:WVR720932 J786439:J786468 JF786439:JF786468 TB786439:TB786468 ACX786439:ACX786468 AMT786439:AMT786468 AWP786439:AWP786468 BGL786439:BGL786468 BQH786439:BQH786468 CAD786439:CAD786468 CJZ786439:CJZ786468 CTV786439:CTV786468 DDR786439:DDR786468 DNN786439:DNN786468 DXJ786439:DXJ786468 EHF786439:EHF786468 ERB786439:ERB786468 FAX786439:FAX786468 FKT786439:FKT786468 FUP786439:FUP786468 GEL786439:GEL786468 GOH786439:GOH786468 GYD786439:GYD786468 HHZ786439:HHZ786468 HRV786439:HRV786468 IBR786439:IBR786468 ILN786439:ILN786468 IVJ786439:IVJ786468 JFF786439:JFF786468 JPB786439:JPB786468 JYX786439:JYX786468 KIT786439:KIT786468 KSP786439:KSP786468 LCL786439:LCL786468 LMH786439:LMH786468 LWD786439:LWD786468 MFZ786439:MFZ786468 MPV786439:MPV786468 MZR786439:MZR786468 NJN786439:NJN786468 NTJ786439:NTJ786468 ODF786439:ODF786468 ONB786439:ONB786468 OWX786439:OWX786468 PGT786439:PGT786468 PQP786439:PQP786468 QAL786439:QAL786468 QKH786439:QKH786468 QUD786439:QUD786468 RDZ786439:RDZ786468 RNV786439:RNV786468 RXR786439:RXR786468 SHN786439:SHN786468 SRJ786439:SRJ786468 TBF786439:TBF786468 TLB786439:TLB786468 TUX786439:TUX786468 UET786439:UET786468 UOP786439:UOP786468 UYL786439:UYL786468 VIH786439:VIH786468 VSD786439:VSD786468 WBZ786439:WBZ786468 WLV786439:WLV786468 WVR786439:WVR786468 J851975:J852004 JF851975:JF852004 TB851975:TB852004 ACX851975:ACX852004 AMT851975:AMT852004 AWP851975:AWP852004 BGL851975:BGL852004 BQH851975:BQH852004 CAD851975:CAD852004 CJZ851975:CJZ852004 CTV851975:CTV852004 DDR851975:DDR852004 DNN851975:DNN852004 DXJ851975:DXJ852004 EHF851975:EHF852004 ERB851975:ERB852004 FAX851975:FAX852004 FKT851975:FKT852004 FUP851975:FUP852004 GEL851975:GEL852004 GOH851975:GOH852004 GYD851975:GYD852004 HHZ851975:HHZ852004 HRV851975:HRV852004 IBR851975:IBR852004 ILN851975:ILN852004 IVJ851975:IVJ852004 JFF851975:JFF852004 JPB851975:JPB852004 JYX851975:JYX852004 KIT851975:KIT852004 KSP851975:KSP852004 LCL851975:LCL852004 LMH851975:LMH852004 LWD851975:LWD852004 MFZ851975:MFZ852004 MPV851975:MPV852004 MZR851975:MZR852004 NJN851975:NJN852004 NTJ851975:NTJ852004 ODF851975:ODF852004 ONB851975:ONB852004 OWX851975:OWX852004 PGT851975:PGT852004 PQP851975:PQP852004 QAL851975:QAL852004 QKH851975:QKH852004 QUD851975:QUD852004 RDZ851975:RDZ852004 RNV851975:RNV852004 RXR851975:RXR852004 SHN851975:SHN852004 SRJ851975:SRJ852004 TBF851975:TBF852004 TLB851975:TLB852004 TUX851975:TUX852004 UET851975:UET852004 UOP851975:UOP852004 UYL851975:UYL852004 VIH851975:VIH852004 VSD851975:VSD852004 WBZ851975:WBZ852004 WLV851975:WLV852004 WVR851975:WVR852004 J917511:J917540 JF917511:JF917540 TB917511:TB917540 ACX917511:ACX917540 AMT917511:AMT917540 AWP917511:AWP917540 BGL917511:BGL917540 BQH917511:BQH917540 CAD917511:CAD917540 CJZ917511:CJZ917540 CTV917511:CTV917540 DDR917511:DDR917540 DNN917511:DNN917540 DXJ917511:DXJ917540 EHF917511:EHF917540 ERB917511:ERB917540 FAX917511:FAX917540 FKT917511:FKT917540 FUP917511:FUP917540 GEL917511:GEL917540 GOH917511:GOH917540 GYD917511:GYD917540 HHZ917511:HHZ917540 HRV917511:HRV917540 IBR917511:IBR917540 ILN917511:ILN917540 IVJ917511:IVJ917540 JFF917511:JFF917540 JPB917511:JPB917540 JYX917511:JYX917540 KIT917511:KIT917540 KSP917511:KSP917540 LCL917511:LCL917540 LMH917511:LMH917540 LWD917511:LWD917540 MFZ917511:MFZ917540 MPV917511:MPV917540 MZR917511:MZR917540 NJN917511:NJN917540 NTJ917511:NTJ917540 ODF917511:ODF917540 ONB917511:ONB917540 OWX917511:OWX917540 PGT917511:PGT917540 PQP917511:PQP917540 QAL917511:QAL917540 QKH917511:QKH917540 QUD917511:QUD917540 RDZ917511:RDZ917540 RNV917511:RNV917540 RXR917511:RXR917540 SHN917511:SHN917540 SRJ917511:SRJ917540 TBF917511:TBF917540 TLB917511:TLB917540 TUX917511:TUX917540 UET917511:UET917540 UOP917511:UOP917540 UYL917511:UYL917540 VIH917511:VIH917540 VSD917511:VSD917540 WBZ917511:WBZ917540 WLV917511:WLV917540 WVR917511:WVR917540 J983047:J983076 JF983047:JF983076 TB983047:TB983076 ACX983047:ACX983076 AMT983047:AMT983076 AWP983047:AWP983076 BGL983047:BGL983076 BQH983047:BQH983076 CAD983047:CAD983076 CJZ983047:CJZ983076 CTV983047:CTV983076 DDR983047:DDR983076 DNN983047:DNN983076 DXJ983047:DXJ983076 EHF983047:EHF983076 ERB983047:ERB983076 FAX983047:FAX983076 FKT983047:FKT983076 FUP983047:FUP983076 GEL983047:GEL983076 GOH983047:GOH983076 GYD983047:GYD983076 HHZ983047:HHZ983076 HRV983047:HRV983076 IBR983047:IBR983076 ILN983047:ILN983076 IVJ983047:IVJ983076 JFF983047:JFF983076 JPB983047:JPB983076 JYX983047:JYX983076 KIT983047:KIT983076 KSP983047:KSP983076 LCL983047:LCL983076 LMH983047:LMH983076 LWD983047:LWD983076 MFZ983047:MFZ983076 MPV983047:MPV983076 MZR983047:MZR983076 NJN983047:NJN983076 NTJ983047:NTJ983076 ODF983047:ODF983076 ONB983047:ONB983076 OWX983047:OWX983076 PGT983047:PGT983076 PQP983047:PQP983076 QAL983047:QAL983076 QKH983047:QKH983076 QUD983047:QUD983076 RDZ983047:RDZ983076 RNV983047:RNV983076 RXR983047:RXR983076 SHN983047:SHN983076 SRJ983047:SRJ983076 TBF983047:TBF983076 TLB983047:TLB983076 TUX983047:TUX983076 UET983047:UET983076 UOP983047:UOP983076 UYL983047:UYL983076 VIH983047:VIH983076 VSD983047:VSD983076 WBZ983047:WBZ983076 WLV983047:WLV983076" xr:uid="{00000000-0002-0000-0100-000002000000}">
      <formula1>サービスWSU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Table!$A$3:$K$3</xm:f>
          </x14:formula1>
          <xm:sqref>F7:F36</xm:sqref>
        </x14:dataValidation>
        <x14:dataValidation type="list" allowBlank="1" showInputMessage="1" showErrorMessage="1" xr:uid="{00000000-0002-0000-0100-000004000000}">
          <x14:formula1>
            <xm:f>Table!$A$5:$K$5</xm:f>
          </x14:formula1>
          <xm:sqref>J7:J36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1"/>
  <sheetViews>
    <sheetView topLeftCell="C1" workbookViewId="0">
      <selection activeCell="M7" sqref="M7"/>
    </sheetView>
  </sheetViews>
  <sheetFormatPr defaultColWidth="9" defaultRowHeight="12" x14ac:dyDescent="0.2"/>
  <cols>
    <col min="1" max="1" width="2.26953125" style="112" customWidth="1"/>
    <col min="2" max="2" width="13.453125" style="112" customWidth="1"/>
    <col min="3" max="3" width="13" style="112" customWidth="1"/>
    <col min="4" max="4" width="4.6328125" style="112" customWidth="1"/>
    <col min="5" max="5" width="14" style="112" customWidth="1"/>
    <col min="6" max="6" width="11" style="112" bestFit="1" customWidth="1"/>
    <col min="7" max="7" width="33.08984375" style="115" customWidth="1"/>
    <col min="8" max="8" width="19" style="112" bestFit="1" customWidth="1"/>
    <col min="9" max="9" width="11.90625" style="112" customWidth="1"/>
    <col min="10" max="10" width="11.08984375" style="112" customWidth="1"/>
    <col min="11" max="11" width="14.08984375" style="112" customWidth="1"/>
    <col min="12" max="12" width="19" style="112" bestFit="1" customWidth="1"/>
    <col min="13" max="13" width="11.26953125" style="112" bestFit="1" customWidth="1"/>
    <col min="14" max="256" width="9" style="112"/>
    <col min="257" max="257" width="2.26953125" style="112" customWidth="1"/>
    <col min="258" max="258" width="13.453125" style="112" customWidth="1"/>
    <col min="259" max="259" width="13" style="112" customWidth="1"/>
    <col min="260" max="260" width="4.6328125" style="112" customWidth="1"/>
    <col min="261" max="261" width="14" style="112" customWidth="1"/>
    <col min="262" max="262" width="11" style="112" bestFit="1" customWidth="1"/>
    <col min="263" max="263" width="33.08984375" style="112" customWidth="1"/>
    <col min="264" max="264" width="19" style="112" bestFit="1" customWidth="1"/>
    <col min="265" max="265" width="11.90625" style="112" customWidth="1"/>
    <col min="266" max="266" width="11.08984375" style="112" customWidth="1"/>
    <col min="267" max="267" width="14.08984375" style="112" customWidth="1"/>
    <col min="268" max="268" width="19" style="112" bestFit="1" customWidth="1"/>
    <col min="269" max="269" width="11.26953125" style="112" bestFit="1" customWidth="1"/>
    <col min="270" max="512" width="9" style="112"/>
    <col min="513" max="513" width="2.26953125" style="112" customWidth="1"/>
    <col min="514" max="514" width="13.453125" style="112" customWidth="1"/>
    <col min="515" max="515" width="13" style="112" customWidth="1"/>
    <col min="516" max="516" width="4.6328125" style="112" customWidth="1"/>
    <col min="517" max="517" width="14" style="112" customWidth="1"/>
    <col min="518" max="518" width="11" style="112" bestFit="1" customWidth="1"/>
    <col min="519" max="519" width="33.08984375" style="112" customWidth="1"/>
    <col min="520" max="520" width="19" style="112" bestFit="1" customWidth="1"/>
    <col min="521" max="521" width="11.90625" style="112" customWidth="1"/>
    <col min="522" max="522" width="11.08984375" style="112" customWidth="1"/>
    <col min="523" max="523" width="14.08984375" style="112" customWidth="1"/>
    <col min="524" max="524" width="19" style="112" bestFit="1" customWidth="1"/>
    <col min="525" max="525" width="11.26953125" style="112" bestFit="1" customWidth="1"/>
    <col min="526" max="768" width="9" style="112"/>
    <col min="769" max="769" width="2.26953125" style="112" customWidth="1"/>
    <col min="770" max="770" width="13.453125" style="112" customWidth="1"/>
    <col min="771" max="771" width="13" style="112" customWidth="1"/>
    <col min="772" max="772" width="4.6328125" style="112" customWidth="1"/>
    <col min="773" max="773" width="14" style="112" customWidth="1"/>
    <col min="774" max="774" width="11" style="112" bestFit="1" customWidth="1"/>
    <col min="775" max="775" width="33.08984375" style="112" customWidth="1"/>
    <col min="776" max="776" width="19" style="112" bestFit="1" customWidth="1"/>
    <col min="777" max="777" width="11.90625" style="112" customWidth="1"/>
    <col min="778" max="778" width="11.08984375" style="112" customWidth="1"/>
    <col min="779" max="779" width="14.08984375" style="112" customWidth="1"/>
    <col min="780" max="780" width="19" style="112" bestFit="1" customWidth="1"/>
    <col min="781" max="781" width="11.26953125" style="112" bestFit="1" customWidth="1"/>
    <col min="782" max="1024" width="9" style="112"/>
    <col min="1025" max="1025" width="2.26953125" style="112" customWidth="1"/>
    <col min="1026" max="1026" width="13.453125" style="112" customWidth="1"/>
    <col min="1027" max="1027" width="13" style="112" customWidth="1"/>
    <col min="1028" max="1028" width="4.6328125" style="112" customWidth="1"/>
    <col min="1029" max="1029" width="14" style="112" customWidth="1"/>
    <col min="1030" max="1030" width="11" style="112" bestFit="1" customWidth="1"/>
    <col min="1031" max="1031" width="33.08984375" style="112" customWidth="1"/>
    <col min="1032" max="1032" width="19" style="112" bestFit="1" customWidth="1"/>
    <col min="1033" max="1033" width="11.90625" style="112" customWidth="1"/>
    <col min="1034" max="1034" width="11.08984375" style="112" customWidth="1"/>
    <col min="1035" max="1035" width="14.08984375" style="112" customWidth="1"/>
    <col min="1036" max="1036" width="19" style="112" bestFit="1" customWidth="1"/>
    <col min="1037" max="1037" width="11.26953125" style="112" bestFit="1" customWidth="1"/>
    <col min="1038" max="1280" width="9" style="112"/>
    <col min="1281" max="1281" width="2.26953125" style="112" customWidth="1"/>
    <col min="1282" max="1282" width="13.453125" style="112" customWidth="1"/>
    <col min="1283" max="1283" width="13" style="112" customWidth="1"/>
    <col min="1284" max="1284" width="4.6328125" style="112" customWidth="1"/>
    <col min="1285" max="1285" width="14" style="112" customWidth="1"/>
    <col min="1286" max="1286" width="11" style="112" bestFit="1" customWidth="1"/>
    <col min="1287" max="1287" width="33.08984375" style="112" customWidth="1"/>
    <col min="1288" max="1288" width="19" style="112" bestFit="1" customWidth="1"/>
    <col min="1289" max="1289" width="11.90625" style="112" customWidth="1"/>
    <col min="1290" max="1290" width="11.08984375" style="112" customWidth="1"/>
    <col min="1291" max="1291" width="14.08984375" style="112" customWidth="1"/>
    <col min="1292" max="1292" width="19" style="112" bestFit="1" customWidth="1"/>
    <col min="1293" max="1293" width="11.26953125" style="112" bestFit="1" customWidth="1"/>
    <col min="1294" max="1536" width="9" style="112"/>
    <col min="1537" max="1537" width="2.26953125" style="112" customWidth="1"/>
    <col min="1538" max="1538" width="13.453125" style="112" customWidth="1"/>
    <col min="1539" max="1539" width="13" style="112" customWidth="1"/>
    <col min="1540" max="1540" width="4.6328125" style="112" customWidth="1"/>
    <col min="1541" max="1541" width="14" style="112" customWidth="1"/>
    <col min="1542" max="1542" width="11" style="112" bestFit="1" customWidth="1"/>
    <col min="1543" max="1543" width="33.08984375" style="112" customWidth="1"/>
    <col min="1544" max="1544" width="19" style="112" bestFit="1" customWidth="1"/>
    <col min="1545" max="1545" width="11.90625" style="112" customWidth="1"/>
    <col min="1546" max="1546" width="11.08984375" style="112" customWidth="1"/>
    <col min="1547" max="1547" width="14.08984375" style="112" customWidth="1"/>
    <col min="1548" max="1548" width="19" style="112" bestFit="1" customWidth="1"/>
    <col min="1549" max="1549" width="11.26953125" style="112" bestFit="1" customWidth="1"/>
    <col min="1550" max="1792" width="9" style="112"/>
    <col min="1793" max="1793" width="2.26953125" style="112" customWidth="1"/>
    <col min="1794" max="1794" width="13.453125" style="112" customWidth="1"/>
    <col min="1795" max="1795" width="13" style="112" customWidth="1"/>
    <col min="1796" max="1796" width="4.6328125" style="112" customWidth="1"/>
    <col min="1797" max="1797" width="14" style="112" customWidth="1"/>
    <col min="1798" max="1798" width="11" style="112" bestFit="1" customWidth="1"/>
    <col min="1799" max="1799" width="33.08984375" style="112" customWidth="1"/>
    <col min="1800" max="1800" width="19" style="112" bestFit="1" customWidth="1"/>
    <col min="1801" max="1801" width="11.90625" style="112" customWidth="1"/>
    <col min="1802" max="1802" width="11.08984375" style="112" customWidth="1"/>
    <col min="1803" max="1803" width="14.08984375" style="112" customWidth="1"/>
    <col min="1804" max="1804" width="19" style="112" bestFit="1" customWidth="1"/>
    <col min="1805" max="1805" width="11.26953125" style="112" bestFit="1" customWidth="1"/>
    <col min="1806" max="2048" width="9" style="112"/>
    <col min="2049" max="2049" width="2.26953125" style="112" customWidth="1"/>
    <col min="2050" max="2050" width="13.453125" style="112" customWidth="1"/>
    <col min="2051" max="2051" width="13" style="112" customWidth="1"/>
    <col min="2052" max="2052" width="4.6328125" style="112" customWidth="1"/>
    <col min="2053" max="2053" width="14" style="112" customWidth="1"/>
    <col min="2054" max="2054" width="11" style="112" bestFit="1" customWidth="1"/>
    <col min="2055" max="2055" width="33.08984375" style="112" customWidth="1"/>
    <col min="2056" max="2056" width="19" style="112" bestFit="1" customWidth="1"/>
    <col min="2057" max="2057" width="11.90625" style="112" customWidth="1"/>
    <col min="2058" max="2058" width="11.08984375" style="112" customWidth="1"/>
    <col min="2059" max="2059" width="14.08984375" style="112" customWidth="1"/>
    <col min="2060" max="2060" width="19" style="112" bestFit="1" customWidth="1"/>
    <col min="2061" max="2061" width="11.26953125" style="112" bestFit="1" customWidth="1"/>
    <col min="2062" max="2304" width="9" style="112"/>
    <col min="2305" max="2305" width="2.26953125" style="112" customWidth="1"/>
    <col min="2306" max="2306" width="13.453125" style="112" customWidth="1"/>
    <col min="2307" max="2307" width="13" style="112" customWidth="1"/>
    <col min="2308" max="2308" width="4.6328125" style="112" customWidth="1"/>
    <col min="2309" max="2309" width="14" style="112" customWidth="1"/>
    <col min="2310" max="2310" width="11" style="112" bestFit="1" customWidth="1"/>
    <col min="2311" max="2311" width="33.08984375" style="112" customWidth="1"/>
    <col min="2312" max="2312" width="19" style="112" bestFit="1" customWidth="1"/>
    <col min="2313" max="2313" width="11.90625" style="112" customWidth="1"/>
    <col min="2314" max="2314" width="11.08984375" style="112" customWidth="1"/>
    <col min="2315" max="2315" width="14.08984375" style="112" customWidth="1"/>
    <col min="2316" max="2316" width="19" style="112" bestFit="1" customWidth="1"/>
    <col min="2317" max="2317" width="11.26953125" style="112" bestFit="1" customWidth="1"/>
    <col min="2318" max="2560" width="9" style="112"/>
    <col min="2561" max="2561" width="2.26953125" style="112" customWidth="1"/>
    <col min="2562" max="2562" width="13.453125" style="112" customWidth="1"/>
    <col min="2563" max="2563" width="13" style="112" customWidth="1"/>
    <col min="2564" max="2564" width="4.6328125" style="112" customWidth="1"/>
    <col min="2565" max="2565" width="14" style="112" customWidth="1"/>
    <col min="2566" max="2566" width="11" style="112" bestFit="1" customWidth="1"/>
    <col min="2567" max="2567" width="33.08984375" style="112" customWidth="1"/>
    <col min="2568" max="2568" width="19" style="112" bestFit="1" customWidth="1"/>
    <col min="2569" max="2569" width="11.90625" style="112" customWidth="1"/>
    <col min="2570" max="2570" width="11.08984375" style="112" customWidth="1"/>
    <col min="2571" max="2571" width="14.08984375" style="112" customWidth="1"/>
    <col min="2572" max="2572" width="19" style="112" bestFit="1" customWidth="1"/>
    <col min="2573" max="2573" width="11.26953125" style="112" bestFit="1" customWidth="1"/>
    <col min="2574" max="2816" width="9" style="112"/>
    <col min="2817" max="2817" width="2.26953125" style="112" customWidth="1"/>
    <col min="2818" max="2818" width="13.453125" style="112" customWidth="1"/>
    <col min="2819" max="2819" width="13" style="112" customWidth="1"/>
    <col min="2820" max="2820" width="4.6328125" style="112" customWidth="1"/>
    <col min="2821" max="2821" width="14" style="112" customWidth="1"/>
    <col min="2822" max="2822" width="11" style="112" bestFit="1" customWidth="1"/>
    <col min="2823" max="2823" width="33.08984375" style="112" customWidth="1"/>
    <col min="2824" max="2824" width="19" style="112" bestFit="1" customWidth="1"/>
    <col min="2825" max="2825" width="11.90625" style="112" customWidth="1"/>
    <col min="2826" max="2826" width="11.08984375" style="112" customWidth="1"/>
    <col min="2827" max="2827" width="14.08984375" style="112" customWidth="1"/>
    <col min="2828" max="2828" width="19" style="112" bestFit="1" customWidth="1"/>
    <col min="2829" max="2829" width="11.26953125" style="112" bestFit="1" customWidth="1"/>
    <col min="2830" max="3072" width="9" style="112"/>
    <col min="3073" max="3073" width="2.26953125" style="112" customWidth="1"/>
    <col min="3074" max="3074" width="13.453125" style="112" customWidth="1"/>
    <col min="3075" max="3075" width="13" style="112" customWidth="1"/>
    <col min="3076" max="3076" width="4.6328125" style="112" customWidth="1"/>
    <col min="3077" max="3077" width="14" style="112" customWidth="1"/>
    <col min="3078" max="3078" width="11" style="112" bestFit="1" customWidth="1"/>
    <col min="3079" max="3079" width="33.08984375" style="112" customWidth="1"/>
    <col min="3080" max="3080" width="19" style="112" bestFit="1" customWidth="1"/>
    <col min="3081" max="3081" width="11.90625" style="112" customWidth="1"/>
    <col min="3082" max="3082" width="11.08984375" style="112" customWidth="1"/>
    <col min="3083" max="3083" width="14.08984375" style="112" customWidth="1"/>
    <col min="3084" max="3084" width="19" style="112" bestFit="1" customWidth="1"/>
    <col min="3085" max="3085" width="11.26953125" style="112" bestFit="1" customWidth="1"/>
    <col min="3086" max="3328" width="9" style="112"/>
    <col min="3329" max="3329" width="2.26953125" style="112" customWidth="1"/>
    <col min="3330" max="3330" width="13.453125" style="112" customWidth="1"/>
    <col min="3331" max="3331" width="13" style="112" customWidth="1"/>
    <col min="3332" max="3332" width="4.6328125" style="112" customWidth="1"/>
    <col min="3333" max="3333" width="14" style="112" customWidth="1"/>
    <col min="3334" max="3334" width="11" style="112" bestFit="1" customWidth="1"/>
    <col min="3335" max="3335" width="33.08984375" style="112" customWidth="1"/>
    <col min="3336" max="3336" width="19" style="112" bestFit="1" customWidth="1"/>
    <col min="3337" max="3337" width="11.90625" style="112" customWidth="1"/>
    <col min="3338" max="3338" width="11.08984375" style="112" customWidth="1"/>
    <col min="3339" max="3339" width="14.08984375" style="112" customWidth="1"/>
    <col min="3340" max="3340" width="19" style="112" bestFit="1" customWidth="1"/>
    <col min="3341" max="3341" width="11.26953125" style="112" bestFit="1" customWidth="1"/>
    <col min="3342" max="3584" width="9" style="112"/>
    <col min="3585" max="3585" width="2.26953125" style="112" customWidth="1"/>
    <col min="3586" max="3586" width="13.453125" style="112" customWidth="1"/>
    <col min="3587" max="3587" width="13" style="112" customWidth="1"/>
    <col min="3588" max="3588" width="4.6328125" style="112" customWidth="1"/>
    <col min="3589" max="3589" width="14" style="112" customWidth="1"/>
    <col min="3590" max="3590" width="11" style="112" bestFit="1" customWidth="1"/>
    <col min="3591" max="3591" width="33.08984375" style="112" customWidth="1"/>
    <col min="3592" max="3592" width="19" style="112" bestFit="1" customWidth="1"/>
    <col min="3593" max="3593" width="11.90625" style="112" customWidth="1"/>
    <col min="3594" max="3594" width="11.08984375" style="112" customWidth="1"/>
    <col min="3595" max="3595" width="14.08984375" style="112" customWidth="1"/>
    <col min="3596" max="3596" width="19" style="112" bestFit="1" customWidth="1"/>
    <col min="3597" max="3597" width="11.26953125" style="112" bestFit="1" customWidth="1"/>
    <col min="3598" max="3840" width="9" style="112"/>
    <col min="3841" max="3841" width="2.26953125" style="112" customWidth="1"/>
    <col min="3842" max="3842" width="13.453125" style="112" customWidth="1"/>
    <col min="3843" max="3843" width="13" style="112" customWidth="1"/>
    <col min="3844" max="3844" width="4.6328125" style="112" customWidth="1"/>
    <col min="3845" max="3845" width="14" style="112" customWidth="1"/>
    <col min="3846" max="3846" width="11" style="112" bestFit="1" customWidth="1"/>
    <col min="3847" max="3847" width="33.08984375" style="112" customWidth="1"/>
    <col min="3848" max="3848" width="19" style="112" bestFit="1" customWidth="1"/>
    <col min="3849" max="3849" width="11.90625" style="112" customWidth="1"/>
    <col min="3850" max="3850" width="11.08984375" style="112" customWidth="1"/>
    <col min="3851" max="3851" width="14.08984375" style="112" customWidth="1"/>
    <col min="3852" max="3852" width="19" style="112" bestFit="1" customWidth="1"/>
    <col min="3853" max="3853" width="11.26953125" style="112" bestFit="1" customWidth="1"/>
    <col min="3854" max="4096" width="9" style="112"/>
    <col min="4097" max="4097" width="2.26953125" style="112" customWidth="1"/>
    <col min="4098" max="4098" width="13.453125" style="112" customWidth="1"/>
    <col min="4099" max="4099" width="13" style="112" customWidth="1"/>
    <col min="4100" max="4100" width="4.6328125" style="112" customWidth="1"/>
    <col min="4101" max="4101" width="14" style="112" customWidth="1"/>
    <col min="4102" max="4102" width="11" style="112" bestFit="1" customWidth="1"/>
    <col min="4103" max="4103" width="33.08984375" style="112" customWidth="1"/>
    <col min="4104" max="4104" width="19" style="112" bestFit="1" customWidth="1"/>
    <col min="4105" max="4105" width="11.90625" style="112" customWidth="1"/>
    <col min="4106" max="4106" width="11.08984375" style="112" customWidth="1"/>
    <col min="4107" max="4107" width="14.08984375" style="112" customWidth="1"/>
    <col min="4108" max="4108" width="19" style="112" bestFit="1" customWidth="1"/>
    <col min="4109" max="4109" width="11.26953125" style="112" bestFit="1" customWidth="1"/>
    <col min="4110" max="4352" width="9" style="112"/>
    <col min="4353" max="4353" width="2.26953125" style="112" customWidth="1"/>
    <col min="4354" max="4354" width="13.453125" style="112" customWidth="1"/>
    <col min="4355" max="4355" width="13" style="112" customWidth="1"/>
    <col min="4356" max="4356" width="4.6328125" style="112" customWidth="1"/>
    <col min="4357" max="4357" width="14" style="112" customWidth="1"/>
    <col min="4358" max="4358" width="11" style="112" bestFit="1" customWidth="1"/>
    <col min="4359" max="4359" width="33.08984375" style="112" customWidth="1"/>
    <col min="4360" max="4360" width="19" style="112" bestFit="1" customWidth="1"/>
    <col min="4361" max="4361" width="11.90625" style="112" customWidth="1"/>
    <col min="4362" max="4362" width="11.08984375" style="112" customWidth="1"/>
    <col min="4363" max="4363" width="14.08984375" style="112" customWidth="1"/>
    <col min="4364" max="4364" width="19" style="112" bestFit="1" customWidth="1"/>
    <col min="4365" max="4365" width="11.26953125" style="112" bestFit="1" customWidth="1"/>
    <col min="4366" max="4608" width="9" style="112"/>
    <col min="4609" max="4609" width="2.26953125" style="112" customWidth="1"/>
    <col min="4610" max="4610" width="13.453125" style="112" customWidth="1"/>
    <col min="4611" max="4611" width="13" style="112" customWidth="1"/>
    <col min="4612" max="4612" width="4.6328125" style="112" customWidth="1"/>
    <col min="4613" max="4613" width="14" style="112" customWidth="1"/>
    <col min="4614" max="4614" width="11" style="112" bestFit="1" customWidth="1"/>
    <col min="4615" max="4615" width="33.08984375" style="112" customWidth="1"/>
    <col min="4616" max="4616" width="19" style="112" bestFit="1" customWidth="1"/>
    <col min="4617" max="4617" width="11.90625" style="112" customWidth="1"/>
    <col min="4618" max="4618" width="11.08984375" style="112" customWidth="1"/>
    <col min="4619" max="4619" width="14.08984375" style="112" customWidth="1"/>
    <col min="4620" max="4620" width="19" style="112" bestFit="1" customWidth="1"/>
    <col min="4621" max="4621" width="11.26953125" style="112" bestFit="1" customWidth="1"/>
    <col min="4622" max="4864" width="9" style="112"/>
    <col min="4865" max="4865" width="2.26953125" style="112" customWidth="1"/>
    <col min="4866" max="4866" width="13.453125" style="112" customWidth="1"/>
    <col min="4867" max="4867" width="13" style="112" customWidth="1"/>
    <col min="4868" max="4868" width="4.6328125" style="112" customWidth="1"/>
    <col min="4869" max="4869" width="14" style="112" customWidth="1"/>
    <col min="4870" max="4870" width="11" style="112" bestFit="1" customWidth="1"/>
    <col min="4871" max="4871" width="33.08984375" style="112" customWidth="1"/>
    <col min="4872" max="4872" width="19" style="112" bestFit="1" customWidth="1"/>
    <col min="4873" max="4873" width="11.90625" style="112" customWidth="1"/>
    <col min="4874" max="4874" width="11.08984375" style="112" customWidth="1"/>
    <col min="4875" max="4875" width="14.08984375" style="112" customWidth="1"/>
    <col min="4876" max="4876" width="19" style="112" bestFit="1" customWidth="1"/>
    <col min="4877" max="4877" width="11.26953125" style="112" bestFit="1" customWidth="1"/>
    <col min="4878" max="5120" width="9" style="112"/>
    <col min="5121" max="5121" width="2.26953125" style="112" customWidth="1"/>
    <col min="5122" max="5122" width="13.453125" style="112" customWidth="1"/>
    <col min="5123" max="5123" width="13" style="112" customWidth="1"/>
    <col min="5124" max="5124" width="4.6328125" style="112" customWidth="1"/>
    <col min="5125" max="5125" width="14" style="112" customWidth="1"/>
    <col min="5126" max="5126" width="11" style="112" bestFit="1" customWidth="1"/>
    <col min="5127" max="5127" width="33.08984375" style="112" customWidth="1"/>
    <col min="5128" max="5128" width="19" style="112" bestFit="1" customWidth="1"/>
    <col min="5129" max="5129" width="11.90625" style="112" customWidth="1"/>
    <col min="5130" max="5130" width="11.08984375" style="112" customWidth="1"/>
    <col min="5131" max="5131" width="14.08984375" style="112" customWidth="1"/>
    <col min="5132" max="5132" width="19" style="112" bestFit="1" customWidth="1"/>
    <col min="5133" max="5133" width="11.26953125" style="112" bestFit="1" customWidth="1"/>
    <col min="5134" max="5376" width="9" style="112"/>
    <col min="5377" max="5377" width="2.26953125" style="112" customWidth="1"/>
    <col min="5378" max="5378" width="13.453125" style="112" customWidth="1"/>
    <col min="5379" max="5379" width="13" style="112" customWidth="1"/>
    <col min="5380" max="5380" width="4.6328125" style="112" customWidth="1"/>
    <col min="5381" max="5381" width="14" style="112" customWidth="1"/>
    <col min="5382" max="5382" width="11" style="112" bestFit="1" customWidth="1"/>
    <col min="5383" max="5383" width="33.08984375" style="112" customWidth="1"/>
    <col min="5384" max="5384" width="19" style="112" bestFit="1" customWidth="1"/>
    <col min="5385" max="5385" width="11.90625" style="112" customWidth="1"/>
    <col min="5386" max="5386" width="11.08984375" style="112" customWidth="1"/>
    <col min="5387" max="5387" width="14.08984375" style="112" customWidth="1"/>
    <col min="5388" max="5388" width="19" style="112" bestFit="1" customWidth="1"/>
    <col min="5389" max="5389" width="11.26953125" style="112" bestFit="1" customWidth="1"/>
    <col min="5390" max="5632" width="9" style="112"/>
    <col min="5633" max="5633" width="2.26953125" style="112" customWidth="1"/>
    <col min="5634" max="5634" width="13.453125" style="112" customWidth="1"/>
    <col min="5635" max="5635" width="13" style="112" customWidth="1"/>
    <col min="5636" max="5636" width="4.6328125" style="112" customWidth="1"/>
    <col min="5637" max="5637" width="14" style="112" customWidth="1"/>
    <col min="5638" max="5638" width="11" style="112" bestFit="1" customWidth="1"/>
    <col min="5639" max="5639" width="33.08984375" style="112" customWidth="1"/>
    <col min="5640" max="5640" width="19" style="112" bestFit="1" customWidth="1"/>
    <col min="5641" max="5641" width="11.90625" style="112" customWidth="1"/>
    <col min="5642" max="5642" width="11.08984375" style="112" customWidth="1"/>
    <col min="5643" max="5643" width="14.08984375" style="112" customWidth="1"/>
    <col min="5644" max="5644" width="19" style="112" bestFit="1" customWidth="1"/>
    <col min="5645" max="5645" width="11.26953125" style="112" bestFit="1" customWidth="1"/>
    <col min="5646" max="5888" width="9" style="112"/>
    <col min="5889" max="5889" width="2.26953125" style="112" customWidth="1"/>
    <col min="5890" max="5890" width="13.453125" style="112" customWidth="1"/>
    <col min="5891" max="5891" width="13" style="112" customWidth="1"/>
    <col min="5892" max="5892" width="4.6328125" style="112" customWidth="1"/>
    <col min="5893" max="5893" width="14" style="112" customWidth="1"/>
    <col min="5894" max="5894" width="11" style="112" bestFit="1" customWidth="1"/>
    <col min="5895" max="5895" width="33.08984375" style="112" customWidth="1"/>
    <col min="5896" max="5896" width="19" style="112" bestFit="1" customWidth="1"/>
    <col min="5897" max="5897" width="11.90625" style="112" customWidth="1"/>
    <col min="5898" max="5898" width="11.08984375" style="112" customWidth="1"/>
    <col min="5899" max="5899" width="14.08984375" style="112" customWidth="1"/>
    <col min="5900" max="5900" width="19" style="112" bestFit="1" customWidth="1"/>
    <col min="5901" max="5901" width="11.26953125" style="112" bestFit="1" customWidth="1"/>
    <col min="5902" max="6144" width="9" style="112"/>
    <col min="6145" max="6145" width="2.26953125" style="112" customWidth="1"/>
    <col min="6146" max="6146" width="13.453125" style="112" customWidth="1"/>
    <col min="6147" max="6147" width="13" style="112" customWidth="1"/>
    <col min="6148" max="6148" width="4.6328125" style="112" customWidth="1"/>
    <col min="6149" max="6149" width="14" style="112" customWidth="1"/>
    <col min="6150" max="6150" width="11" style="112" bestFit="1" customWidth="1"/>
    <col min="6151" max="6151" width="33.08984375" style="112" customWidth="1"/>
    <col min="6152" max="6152" width="19" style="112" bestFit="1" customWidth="1"/>
    <col min="6153" max="6153" width="11.90625" style="112" customWidth="1"/>
    <col min="6154" max="6154" width="11.08984375" style="112" customWidth="1"/>
    <col min="6155" max="6155" width="14.08984375" style="112" customWidth="1"/>
    <col min="6156" max="6156" width="19" style="112" bestFit="1" customWidth="1"/>
    <col min="6157" max="6157" width="11.26953125" style="112" bestFit="1" customWidth="1"/>
    <col min="6158" max="6400" width="9" style="112"/>
    <col min="6401" max="6401" width="2.26953125" style="112" customWidth="1"/>
    <col min="6402" max="6402" width="13.453125" style="112" customWidth="1"/>
    <col min="6403" max="6403" width="13" style="112" customWidth="1"/>
    <col min="6404" max="6404" width="4.6328125" style="112" customWidth="1"/>
    <col min="6405" max="6405" width="14" style="112" customWidth="1"/>
    <col min="6406" max="6406" width="11" style="112" bestFit="1" customWidth="1"/>
    <col min="6407" max="6407" width="33.08984375" style="112" customWidth="1"/>
    <col min="6408" max="6408" width="19" style="112" bestFit="1" customWidth="1"/>
    <col min="6409" max="6409" width="11.90625" style="112" customWidth="1"/>
    <col min="6410" max="6410" width="11.08984375" style="112" customWidth="1"/>
    <col min="6411" max="6411" width="14.08984375" style="112" customWidth="1"/>
    <col min="6412" max="6412" width="19" style="112" bestFit="1" customWidth="1"/>
    <col min="6413" max="6413" width="11.26953125" style="112" bestFit="1" customWidth="1"/>
    <col min="6414" max="6656" width="9" style="112"/>
    <col min="6657" max="6657" width="2.26953125" style="112" customWidth="1"/>
    <col min="6658" max="6658" width="13.453125" style="112" customWidth="1"/>
    <col min="6659" max="6659" width="13" style="112" customWidth="1"/>
    <col min="6660" max="6660" width="4.6328125" style="112" customWidth="1"/>
    <col min="6661" max="6661" width="14" style="112" customWidth="1"/>
    <col min="6662" max="6662" width="11" style="112" bestFit="1" customWidth="1"/>
    <col min="6663" max="6663" width="33.08984375" style="112" customWidth="1"/>
    <col min="6664" max="6664" width="19" style="112" bestFit="1" customWidth="1"/>
    <col min="6665" max="6665" width="11.90625" style="112" customWidth="1"/>
    <col min="6666" max="6666" width="11.08984375" style="112" customWidth="1"/>
    <col min="6667" max="6667" width="14.08984375" style="112" customWidth="1"/>
    <col min="6668" max="6668" width="19" style="112" bestFit="1" customWidth="1"/>
    <col min="6669" max="6669" width="11.26953125" style="112" bestFit="1" customWidth="1"/>
    <col min="6670" max="6912" width="9" style="112"/>
    <col min="6913" max="6913" width="2.26953125" style="112" customWidth="1"/>
    <col min="6914" max="6914" width="13.453125" style="112" customWidth="1"/>
    <col min="6915" max="6915" width="13" style="112" customWidth="1"/>
    <col min="6916" max="6916" width="4.6328125" style="112" customWidth="1"/>
    <col min="6917" max="6917" width="14" style="112" customWidth="1"/>
    <col min="6918" max="6918" width="11" style="112" bestFit="1" customWidth="1"/>
    <col min="6919" max="6919" width="33.08984375" style="112" customWidth="1"/>
    <col min="6920" max="6920" width="19" style="112" bestFit="1" customWidth="1"/>
    <col min="6921" max="6921" width="11.90625" style="112" customWidth="1"/>
    <col min="6922" max="6922" width="11.08984375" style="112" customWidth="1"/>
    <col min="6923" max="6923" width="14.08984375" style="112" customWidth="1"/>
    <col min="6924" max="6924" width="19" style="112" bestFit="1" customWidth="1"/>
    <col min="6925" max="6925" width="11.26953125" style="112" bestFit="1" customWidth="1"/>
    <col min="6926" max="7168" width="9" style="112"/>
    <col min="7169" max="7169" width="2.26953125" style="112" customWidth="1"/>
    <col min="7170" max="7170" width="13.453125" style="112" customWidth="1"/>
    <col min="7171" max="7171" width="13" style="112" customWidth="1"/>
    <col min="7172" max="7172" width="4.6328125" style="112" customWidth="1"/>
    <col min="7173" max="7173" width="14" style="112" customWidth="1"/>
    <col min="7174" max="7174" width="11" style="112" bestFit="1" customWidth="1"/>
    <col min="7175" max="7175" width="33.08984375" style="112" customWidth="1"/>
    <col min="7176" max="7176" width="19" style="112" bestFit="1" customWidth="1"/>
    <col min="7177" max="7177" width="11.90625" style="112" customWidth="1"/>
    <col min="7178" max="7178" width="11.08984375" style="112" customWidth="1"/>
    <col min="7179" max="7179" width="14.08984375" style="112" customWidth="1"/>
    <col min="7180" max="7180" width="19" style="112" bestFit="1" customWidth="1"/>
    <col min="7181" max="7181" width="11.26953125" style="112" bestFit="1" customWidth="1"/>
    <col min="7182" max="7424" width="9" style="112"/>
    <col min="7425" max="7425" width="2.26953125" style="112" customWidth="1"/>
    <col min="7426" max="7426" width="13.453125" style="112" customWidth="1"/>
    <col min="7427" max="7427" width="13" style="112" customWidth="1"/>
    <col min="7428" max="7428" width="4.6328125" style="112" customWidth="1"/>
    <col min="7429" max="7429" width="14" style="112" customWidth="1"/>
    <col min="7430" max="7430" width="11" style="112" bestFit="1" customWidth="1"/>
    <col min="7431" max="7431" width="33.08984375" style="112" customWidth="1"/>
    <col min="7432" max="7432" width="19" style="112" bestFit="1" customWidth="1"/>
    <col min="7433" max="7433" width="11.90625" style="112" customWidth="1"/>
    <col min="7434" max="7434" width="11.08984375" style="112" customWidth="1"/>
    <col min="7435" max="7435" width="14.08984375" style="112" customWidth="1"/>
    <col min="7436" max="7436" width="19" style="112" bestFit="1" customWidth="1"/>
    <col min="7437" max="7437" width="11.26953125" style="112" bestFit="1" customWidth="1"/>
    <col min="7438" max="7680" width="9" style="112"/>
    <col min="7681" max="7681" width="2.26953125" style="112" customWidth="1"/>
    <col min="7682" max="7682" width="13.453125" style="112" customWidth="1"/>
    <col min="7683" max="7683" width="13" style="112" customWidth="1"/>
    <col min="7684" max="7684" width="4.6328125" style="112" customWidth="1"/>
    <col min="7685" max="7685" width="14" style="112" customWidth="1"/>
    <col min="7686" max="7686" width="11" style="112" bestFit="1" customWidth="1"/>
    <col min="7687" max="7687" width="33.08984375" style="112" customWidth="1"/>
    <col min="7688" max="7688" width="19" style="112" bestFit="1" customWidth="1"/>
    <col min="7689" max="7689" width="11.90625" style="112" customWidth="1"/>
    <col min="7690" max="7690" width="11.08984375" style="112" customWidth="1"/>
    <col min="7691" max="7691" width="14.08984375" style="112" customWidth="1"/>
    <col min="7692" max="7692" width="19" style="112" bestFit="1" customWidth="1"/>
    <col min="7693" max="7693" width="11.26953125" style="112" bestFit="1" customWidth="1"/>
    <col min="7694" max="7936" width="9" style="112"/>
    <col min="7937" max="7937" width="2.26953125" style="112" customWidth="1"/>
    <col min="7938" max="7938" width="13.453125" style="112" customWidth="1"/>
    <col min="7939" max="7939" width="13" style="112" customWidth="1"/>
    <col min="7940" max="7940" width="4.6328125" style="112" customWidth="1"/>
    <col min="7941" max="7941" width="14" style="112" customWidth="1"/>
    <col min="7942" max="7942" width="11" style="112" bestFit="1" customWidth="1"/>
    <col min="7943" max="7943" width="33.08984375" style="112" customWidth="1"/>
    <col min="7944" max="7944" width="19" style="112" bestFit="1" customWidth="1"/>
    <col min="7945" max="7945" width="11.90625" style="112" customWidth="1"/>
    <col min="7946" max="7946" width="11.08984375" style="112" customWidth="1"/>
    <col min="7947" max="7947" width="14.08984375" style="112" customWidth="1"/>
    <col min="7948" max="7948" width="19" style="112" bestFit="1" customWidth="1"/>
    <col min="7949" max="7949" width="11.26953125" style="112" bestFit="1" customWidth="1"/>
    <col min="7950" max="8192" width="9" style="112"/>
    <col min="8193" max="8193" width="2.26953125" style="112" customWidth="1"/>
    <col min="8194" max="8194" width="13.453125" style="112" customWidth="1"/>
    <col min="8195" max="8195" width="13" style="112" customWidth="1"/>
    <col min="8196" max="8196" width="4.6328125" style="112" customWidth="1"/>
    <col min="8197" max="8197" width="14" style="112" customWidth="1"/>
    <col min="8198" max="8198" width="11" style="112" bestFit="1" customWidth="1"/>
    <col min="8199" max="8199" width="33.08984375" style="112" customWidth="1"/>
    <col min="8200" max="8200" width="19" style="112" bestFit="1" customWidth="1"/>
    <col min="8201" max="8201" width="11.90625" style="112" customWidth="1"/>
    <col min="8202" max="8202" width="11.08984375" style="112" customWidth="1"/>
    <col min="8203" max="8203" width="14.08984375" style="112" customWidth="1"/>
    <col min="8204" max="8204" width="19" style="112" bestFit="1" customWidth="1"/>
    <col min="8205" max="8205" width="11.26953125" style="112" bestFit="1" customWidth="1"/>
    <col min="8206" max="8448" width="9" style="112"/>
    <col min="8449" max="8449" width="2.26953125" style="112" customWidth="1"/>
    <col min="8450" max="8450" width="13.453125" style="112" customWidth="1"/>
    <col min="8451" max="8451" width="13" style="112" customWidth="1"/>
    <col min="8452" max="8452" width="4.6328125" style="112" customWidth="1"/>
    <col min="8453" max="8453" width="14" style="112" customWidth="1"/>
    <col min="8454" max="8454" width="11" style="112" bestFit="1" customWidth="1"/>
    <col min="8455" max="8455" width="33.08984375" style="112" customWidth="1"/>
    <col min="8456" max="8456" width="19" style="112" bestFit="1" customWidth="1"/>
    <col min="8457" max="8457" width="11.90625" style="112" customWidth="1"/>
    <col min="8458" max="8458" width="11.08984375" style="112" customWidth="1"/>
    <col min="8459" max="8459" width="14.08984375" style="112" customWidth="1"/>
    <col min="8460" max="8460" width="19" style="112" bestFit="1" customWidth="1"/>
    <col min="8461" max="8461" width="11.26953125" style="112" bestFit="1" customWidth="1"/>
    <col min="8462" max="8704" width="9" style="112"/>
    <col min="8705" max="8705" width="2.26953125" style="112" customWidth="1"/>
    <col min="8706" max="8706" width="13.453125" style="112" customWidth="1"/>
    <col min="8707" max="8707" width="13" style="112" customWidth="1"/>
    <col min="8708" max="8708" width="4.6328125" style="112" customWidth="1"/>
    <col min="8709" max="8709" width="14" style="112" customWidth="1"/>
    <col min="8710" max="8710" width="11" style="112" bestFit="1" customWidth="1"/>
    <col min="8711" max="8711" width="33.08984375" style="112" customWidth="1"/>
    <col min="8712" max="8712" width="19" style="112" bestFit="1" customWidth="1"/>
    <col min="8713" max="8713" width="11.90625" style="112" customWidth="1"/>
    <col min="8714" max="8714" width="11.08984375" style="112" customWidth="1"/>
    <col min="8715" max="8715" width="14.08984375" style="112" customWidth="1"/>
    <col min="8716" max="8716" width="19" style="112" bestFit="1" customWidth="1"/>
    <col min="8717" max="8717" width="11.26953125" style="112" bestFit="1" customWidth="1"/>
    <col min="8718" max="8960" width="9" style="112"/>
    <col min="8961" max="8961" width="2.26953125" style="112" customWidth="1"/>
    <col min="8962" max="8962" width="13.453125" style="112" customWidth="1"/>
    <col min="8963" max="8963" width="13" style="112" customWidth="1"/>
    <col min="8964" max="8964" width="4.6328125" style="112" customWidth="1"/>
    <col min="8965" max="8965" width="14" style="112" customWidth="1"/>
    <col min="8966" max="8966" width="11" style="112" bestFit="1" customWidth="1"/>
    <col min="8967" max="8967" width="33.08984375" style="112" customWidth="1"/>
    <col min="8968" max="8968" width="19" style="112" bestFit="1" customWidth="1"/>
    <col min="8969" max="8969" width="11.90625" style="112" customWidth="1"/>
    <col min="8970" max="8970" width="11.08984375" style="112" customWidth="1"/>
    <col min="8971" max="8971" width="14.08984375" style="112" customWidth="1"/>
    <col min="8972" max="8972" width="19" style="112" bestFit="1" customWidth="1"/>
    <col min="8973" max="8973" width="11.26953125" style="112" bestFit="1" customWidth="1"/>
    <col min="8974" max="9216" width="9" style="112"/>
    <col min="9217" max="9217" width="2.26953125" style="112" customWidth="1"/>
    <col min="9218" max="9218" width="13.453125" style="112" customWidth="1"/>
    <col min="9219" max="9219" width="13" style="112" customWidth="1"/>
    <col min="9220" max="9220" width="4.6328125" style="112" customWidth="1"/>
    <col min="9221" max="9221" width="14" style="112" customWidth="1"/>
    <col min="9222" max="9222" width="11" style="112" bestFit="1" customWidth="1"/>
    <col min="9223" max="9223" width="33.08984375" style="112" customWidth="1"/>
    <col min="9224" max="9224" width="19" style="112" bestFit="1" customWidth="1"/>
    <col min="9225" max="9225" width="11.90625" style="112" customWidth="1"/>
    <col min="9226" max="9226" width="11.08984375" style="112" customWidth="1"/>
    <col min="9227" max="9227" width="14.08984375" style="112" customWidth="1"/>
    <col min="9228" max="9228" width="19" style="112" bestFit="1" customWidth="1"/>
    <col min="9229" max="9229" width="11.26953125" style="112" bestFit="1" customWidth="1"/>
    <col min="9230" max="9472" width="9" style="112"/>
    <col min="9473" max="9473" width="2.26953125" style="112" customWidth="1"/>
    <col min="9474" max="9474" width="13.453125" style="112" customWidth="1"/>
    <col min="9475" max="9475" width="13" style="112" customWidth="1"/>
    <col min="9476" max="9476" width="4.6328125" style="112" customWidth="1"/>
    <col min="9477" max="9477" width="14" style="112" customWidth="1"/>
    <col min="9478" max="9478" width="11" style="112" bestFit="1" customWidth="1"/>
    <col min="9479" max="9479" width="33.08984375" style="112" customWidth="1"/>
    <col min="9480" max="9480" width="19" style="112" bestFit="1" customWidth="1"/>
    <col min="9481" max="9481" width="11.90625" style="112" customWidth="1"/>
    <col min="9482" max="9482" width="11.08984375" style="112" customWidth="1"/>
    <col min="9483" max="9483" width="14.08984375" style="112" customWidth="1"/>
    <col min="9484" max="9484" width="19" style="112" bestFit="1" customWidth="1"/>
    <col min="9485" max="9485" width="11.26953125" style="112" bestFit="1" customWidth="1"/>
    <col min="9486" max="9728" width="9" style="112"/>
    <col min="9729" max="9729" width="2.26953125" style="112" customWidth="1"/>
    <col min="9730" max="9730" width="13.453125" style="112" customWidth="1"/>
    <col min="9731" max="9731" width="13" style="112" customWidth="1"/>
    <col min="9732" max="9732" width="4.6328125" style="112" customWidth="1"/>
    <col min="9733" max="9733" width="14" style="112" customWidth="1"/>
    <col min="9734" max="9734" width="11" style="112" bestFit="1" customWidth="1"/>
    <col min="9735" max="9735" width="33.08984375" style="112" customWidth="1"/>
    <col min="9736" max="9736" width="19" style="112" bestFit="1" customWidth="1"/>
    <col min="9737" max="9737" width="11.90625" style="112" customWidth="1"/>
    <col min="9738" max="9738" width="11.08984375" style="112" customWidth="1"/>
    <col min="9739" max="9739" width="14.08984375" style="112" customWidth="1"/>
    <col min="9740" max="9740" width="19" style="112" bestFit="1" customWidth="1"/>
    <col min="9741" max="9741" width="11.26953125" style="112" bestFit="1" customWidth="1"/>
    <col min="9742" max="9984" width="9" style="112"/>
    <col min="9985" max="9985" width="2.26953125" style="112" customWidth="1"/>
    <col min="9986" max="9986" width="13.453125" style="112" customWidth="1"/>
    <col min="9987" max="9987" width="13" style="112" customWidth="1"/>
    <col min="9988" max="9988" width="4.6328125" style="112" customWidth="1"/>
    <col min="9989" max="9989" width="14" style="112" customWidth="1"/>
    <col min="9990" max="9990" width="11" style="112" bestFit="1" customWidth="1"/>
    <col min="9991" max="9991" width="33.08984375" style="112" customWidth="1"/>
    <col min="9992" max="9992" width="19" style="112" bestFit="1" customWidth="1"/>
    <col min="9993" max="9993" width="11.90625" style="112" customWidth="1"/>
    <col min="9994" max="9994" width="11.08984375" style="112" customWidth="1"/>
    <col min="9995" max="9995" width="14.08984375" style="112" customWidth="1"/>
    <col min="9996" max="9996" width="19" style="112" bestFit="1" customWidth="1"/>
    <col min="9997" max="9997" width="11.26953125" style="112" bestFit="1" customWidth="1"/>
    <col min="9998" max="10240" width="9" style="112"/>
    <col min="10241" max="10241" width="2.26953125" style="112" customWidth="1"/>
    <col min="10242" max="10242" width="13.453125" style="112" customWidth="1"/>
    <col min="10243" max="10243" width="13" style="112" customWidth="1"/>
    <col min="10244" max="10244" width="4.6328125" style="112" customWidth="1"/>
    <col min="10245" max="10245" width="14" style="112" customWidth="1"/>
    <col min="10246" max="10246" width="11" style="112" bestFit="1" customWidth="1"/>
    <col min="10247" max="10247" width="33.08984375" style="112" customWidth="1"/>
    <col min="10248" max="10248" width="19" style="112" bestFit="1" customWidth="1"/>
    <col min="10249" max="10249" width="11.90625" style="112" customWidth="1"/>
    <col min="10250" max="10250" width="11.08984375" style="112" customWidth="1"/>
    <col min="10251" max="10251" width="14.08984375" style="112" customWidth="1"/>
    <col min="10252" max="10252" width="19" style="112" bestFit="1" customWidth="1"/>
    <col min="10253" max="10253" width="11.26953125" style="112" bestFit="1" customWidth="1"/>
    <col min="10254" max="10496" width="9" style="112"/>
    <col min="10497" max="10497" width="2.26953125" style="112" customWidth="1"/>
    <col min="10498" max="10498" width="13.453125" style="112" customWidth="1"/>
    <col min="10499" max="10499" width="13" style="112" customWidth="1"/>
    <col min="10500" max="10500" width="4.6328125" style="112" customWidth="1"/>
    <col min="10501" max="10501" width="14" style="112" customWidth="1"/>
    <col min="10502" max="10502" width="11" style="112" bestFit="1" customWidth="1"/>
    <col min="10503" max="10503" width="33.08984375" style="112" customWidth="1"/>
    <col min="10504" max="10504" width="19" style="112" bestFit="1" customWidth="1"/>
    <col min="10505" max="10505" width="11.90625" style="112" customWidth="1"/>
    <col min="10506" max="10506" width="11.08984375" style="112" customWidth="1"/>
    <col min="10507" max="10507" width="14.08984375" style="112" customWidth="1"/>
    <col min="10508" max="10508" width="19" style="112" bestFit="1" customWidth="1"/>
    <col min="10509" max="10509" width="11.26953125" style="112" bestFit="1" customWidth="1"/>
    <col min="10510" max="10752" width="9" style="112"/>
    <col min="10753" max="10753" width="2.26953125" style="112" customWidth="1"/>
    <col min="10754" max="10754" width="13.453125" style="112" customWidth="1"/>
    <col min="10755" max="10755" width="13" style="112" customWidth="1"/>
    <col min="10756" max="10756" width="4.6328125" style="112" customWidth="1"/>
    <col min="10757" max="10757" width="14" style="112" customWidth="1"/>
    <col min="10758" max="10758" width="11" style="112" bestFit="1" customWidth="1"/>
    <col min="10759" max="10759" width="33.08984375" style="112" customWidth="1"/>
    <col min="10760" max="10760" width="19" style="112" bestFit="1" customWidth="1"/>
    <col min="10761" max="10761" width="11.90625" style="112" customWidth="1"/>
    <col min="10762" max="10762" width="11.08984375" style="112" customWidth="1"/>
    <col min="10763" max="10763" width="14.08984375" style="112" customWidth="1"/>
    <col min="10764" max="10764" width="19" style="112" bestFit="1" customWidth="1"/>
    <col min="10765" max="10765" width="11.26953125" style="112" bestFit="1" customWidth="1"/>
    <col min="10766" max="11008" width="9" style="112"/>
    <col min="11009" max="11009" width="2.26953125" style="112" customWidth="1"/>
    <col min="11010" max="11010" width="13.453125" style="112" customWidth="1"/>
    <col min="11011" max="11011" width="13" style="112" customWidth="1"/>
    <col min="11012" max="11012" width="4.6328125" style="112" customWidth="1"/>
    <col min="11013" max="11013" width="14" style="112" customWidth="1"/>
    <col min="11014" max="11014" width="11" style="112" bestFit="1" customWidth="1"/>
    <col min="11015" max="11015" width="33.08984375" style="112" customWidth="1"/>
    <col min="11016" max="11016" width="19" style="112" bestFit="1" customWidth="1"/>
    <col min="11017" max="11017" width="11.90625" style="112" customWidth="1"/>
    <col min="11018" max="11018" width="11.08984375" style="112" customWidth="1"/>
    <col min="11019" max="11019" width="14.08984375" style="112" customWidth="1"/>
    <col min="11020" max="11020" width="19" style="112" bestFit="1" customWidth="1"/>
    <col min="11021" max="11021" width="11.26953125" style="112" bestFit="1" customWidth="1"/>
    <col min="11022" max="11264" width="9" style="112"/>
    <col min="11265" max="11265" width="2.26953125" style="112" customWidth="1"/>
    <col min="11266" max="11266" width="13.453125" style="112" customWidth="1"/>
    <col min="11267" max="11267" width="13" style="112" customWidth="1"/>
    <col min="11268" max="11268" width="4.6328125" style="112" customWidth="1"/>
    <col min="11269" max="11269" width="14" style="112" customWidth="1"/>
    <col min="11270" max="11270" width="11" style="112" bestFit="1" customWidth="1"/>
    <col min="11271" max="11271" width="33.08984375" style="112" customWidth="1"/>
    <col min="11272" max="11272" width="19" style="112" bestFit="1" customWidth="1"/>
    <col min="11273" max="11273" width="11.90625" style="112" customWidth="1"/>
    <col min="11274" max="11274" width="11.08984375" style="112" customWidth="1"/>
    <col min="11275" max="11275" width="14.08984375" style="112" customWidth="1"/>
    <col min="11276" max="11276" width="19" style="112" bestFit="1" customWidth="1"/>
    <col min="11277" max="11277" width="11.26953125" style="112" bestFit="1" customWidth="1"/>
    <col min="11278" max="11520" width="9" style="112"/>
    <col min="11521" max="11521" width="2.26953125" style="112" customWidth="1"/>
    <col min="11522" max="11522" width="13.453125" style="112" customWidth="1"/>
    <col min="11523" max="11523" width="13" style="112" customWidth="1"/>
    <col min="11524" max="11524" width="4.6328125" style="112" customWidth="1"/>
    <col min="11525" max="11525" width="14" style="112" customWidth="1"/>
    <col min="11526" max="11526" width="11" style="112" bestFit="1" customWidth="1"/>
    <col min="11527" max="11527" width="33.08984375" style="112" customWidth="1"/>
    <col min="11528" max="11528" width="19" style="112" bestFit="1" customWidth="1"/>
    <col min="11529" max="11529" width="11.90625" style="112" customWidth="1"/>
    <col min="11530" max="11530" width="11.08984375" style="112" customWidth="1"/>
    <col min="11531" max="11531" width="14.08984375" style="112" customWidth="1"/>
    <col min="11532" max="11532" width="19" style="112" bestFit="1" customWidth="1"/>
    <col min="11533" max="11533" width="11.26953125" style="112" bestFit="1" customWidth="1"/>
    <col min="11534" max="11776" width="9" style="112"/>
    <col min="11777" max="11777" width="2.26953125" style="112" customWidth="1"/>
    <col min="11778" max="11778" width="13.453125" style="112" customWidth="1"/>
    <col min="11779" max="11779" width="13" style="112" customWidth="1"/>
    <col min="11780" max="11780" width="4.6328125" style="112" customWidth="1"/>
    <col min="11781" max="11781" width="14" style="112" customWidth="1"/>
    <col min="11782" max="11782" width="11" style="112" bestFit="1" customWidth="1"/>
    <col min="11783" max="11783" width="33.08984375" style="112" customWidth="1"/>
    <col min="11784" max="11784" width="19" style="112" bestFit="1" customWidth="1"/>
    <col min="11785" max="11785" width="11.90625" style="112" customWidth="1"/>
    <col min="11786" max="11786" width="11.08984375" style="112" customWidth="1"/>
    <col min="11787" max="11787" width="14.08984375" style="112" customWidth="1"/>
    <col min="11788" max="11788" width="19" style="112" bestFit="1" customWidth="1"/>
    <col min="11789" max="11789" width="11.26953125" style="112" bestFit="1" customWidth="1"/>
    <col min="11790" max="12032" width="9" style="112"/>
    <col min="12033" max="12033" width="2.26953125" style="112" customWidth="1"/>
    <col min="12034" max="12034" width="13.453125" style="112" customWidth="1"/>
    <col min="12035" max="12035" width="13" style="112" customWidth="1"/>
    <col min="12036" max="12036" width="4.6328125" style="112" customWidth="1"/>
    <col min="12037" max="12037" width="14" style="112" customWidth="1"/>
    <col min="12038" max="12038" width="11" style="112" bestFit="1" customWidth="1"/>
    <col min="12039" max="12039" width="33.08984375" style="112" customWidth="1"/>
    <col min="12040" max="12040" width="19" style="112" bestFit="1" customWidth="1"/>
    <col min="12041" max="12041" width="11.90625" style="112" customWidth="1"/>
    <col min="12042" max="12042" width="11.08984375" style="112" customWidth="1"/>
    <col min="12043" max="12043" width="14.08984375" style="112" customWidth="1"/>
    <col min="12044" max="12044" width="19" style="112" bestFit="1" customWidth="1"/>
    <col min="12045" max="12045" width="11.26953125" style="112" bestFit="1" customWidth="1"/>
    <col min="12046" max="12288" width="9" style="112"/>
    <col min="12289" max="12289" width="2.26953125" style="112" customWidth="1"/>
    <col min="12290" max="12290" width="13.453125" style="112" customWidth="1"/>
    <col min="12291" max="12291" width="13" style="112" customWidth="1"/>
    <col min="12292" max="12292" width="4.6328125" style="112" customWidth="1"/>
    <col min="12293" max="12293" width="14" style="112" customWidth="1"/>
    <col min="12294" max="12294" width="11" style="112" bestFit="1" customWidth="1"/>
    <col min="12295" max="12295" width="33.08984375" style="112" customWidth="1"/>
    <col min="12296" max="12296" width="19" style="112" bestFit="1" customWidth="1"/>
    <col min="12297" max="12297" width="11.90625" style="112" customWidth="1"/>
    <col min="12298" max="12298" width="11.08984375" style="112" customWidth="1"/>
    <col min="12299" max="12299" width="14.08984375" style="112" customWidth="1"/>
    <col min="12300" max="12300" width="19" style="112" bestFit="1" customWidth="1"/>
    <col min="12301" max="12301" width="11.26953125" style="112" bestFit="1" customWidth="1"/>
    <col min="12302" max="12544" width="9" style="112"/>
    <col min="12545" max="12545" width="2.26953125" style="112" customWidth="1"/>
    <col min="12546" max="12546" width="13.453125" style="112" customWidth="1"/>
    <col min="12547" max="12547" width="13" style="112" customWidth="1"/>
    <col min="12548" max="12548" width="4.6328125" style="112" customWidth="1"/>
    <col min="12549" max="12549" width="14" style="112" customWidth="1"/>
    <col min="12550" max="12550" width="11" style="112" bestFit="1" customWidth="1"/>
    <col min="12551" max="12551" width="33.08984375" style="112" customWidth="1"/>
    <col min="12552" max="12552" width="19" style="112" bestFit="1" customWidth="1"/>
    <col min="12553" max="12553" width="11.90625" style="112" customWidth="1"/>
    <col min="12554" max="12554" width="11.08984375" style="112" customWidth="1"/>
    <col min="12555" max="12555" width="14.08984375" style="112" customWidth="1"/>
    <col min="12556" max="12556" width="19" style="112" bestFit="1" customWidth="1"/>
    <col min="12557" max="12557" width="11.26953125" style="112" bestFit="1" customWidth="1"/>
    <col min="12558" max="12800" width="9" style="112"/>
    <col min="12801" max="12801" width="2.26953125" style="112" customWidth="1"/>
    <col min="12802" max="12802" width="13.453125" style="112" customWidth="1"/>
    <col min="12803" max="12803" width="13" style="112" customWidth="1"/>
    <col min="12804" max="12804" width="4.6328125" style="112" customWidth="1"/>
    <col min="12805" max="12805" width="14" style="112" customWidth="1"/>
    <col min="12806" max="12806" width="11" style="112" bestFit="1" customWidth="1"/>
    <col min="12807" max="12807" width="33.08984375" style="112" customWidth="1"/>
    <col min="12808" max="12808" width="19" style="112" bestFit="1" customWidth="1"/>
    <col min="12809" max="12809" width="11.90625" style="112" customWidth="1"/>
    <col min="12810" max="12810" width="11.08984375" style="112" customWidth="1"/>
    <col min="12811" max="12811" width="14.08984375" style="112" customWidth="1"/>
    <col min="12812" max="12812" width="19" style="112" bestFit="1" customWidth="1"/>
    <col min="12813" max="12813" width="11.26953125" style="112" bestFit="1" customWidth="1"/>
    <col min="12814" max="13056" width="9" style="112"/>
    <col min="13057" max="13057" width="2.26953125" style="112" customWidth="1"/>
    <col min="13058" max="13058" width="13.453125" style="112" customWidth="1"/>
    <col min="13059" max="13059" width="13" style="112" customWidth="1"/>
    <col min="13060" max="13060" width="4.6328125" style="112" customWidth="1"/>
    <col min="13061" max="13061" width="14" style="112" customWidth="1"/>
    <col min="13062" max="13062" width="11" style="112" bestFit="1" customWidth="1"/>
    <col min="13063" max="13063" width="33.08984375" style="112" customWidth="1"/>
    <col min="13064" max="13064" width="19" style="112" bestFit="1" customWidth="1"/>
    <col min="13065" max="13065" width="11.90625" style="112" customWidth="1"/>
    <col min="13066" max="13066" width="11.08984375" style="112" customWidth="1"/>
    <col min="13067" max="13067" width="14.08984375" style="112" customWidth="1"/>
    <col min="13068" max="13068" width="19" style="112" bestFit="1" customWidth="1"/>
    <col min="13069" max="13069" width="11.26953125" style="112" bestFit="1" customWidth="1"/>
    <col min="13070" max="13312" width="9" style="112"/>
    <col min="13313" max="13313" width="2.26953125" style="112" customWidth="1"/>
    <col min="13314" max="13314" width="13.453125" style="112" customWidth="1"/>
    <col min="13315" max="13315" width="13" style="112" customWidth="1"/>
    <col min="13316" max="13316" width="4.6328125" style="112" customWidth="1"/>
    <col min="13317" max="13317" width="14" style="112" customWidth="1"/>
    <col min="13318" max="13318" width="11" style="112" bestFit="1" customWidth="1"/>
    <col min="13319" max="13319" width="33.08984375" style="112" customWidth="1"/>
    <col min="13320" max="13320" width="19" style="112" bestFit="1" customWidth="1"/>
    <col min="13321" max="13321" width="11.90625" style="112" customWidth="1"/>
    <col min="13322" max="13322" width="11.08984375" style="112" customWidth="1"/>
    <col min="13323" max="13323" width="14.08984375" style="112" customWidth="1"/>
    <col min="13324" max="13324" width="19" style="112" bestFit="1" customWidth="1"/>
    <col min="13325" max="13325" width="11.26953125" style="112" bestFit="1" customWidth="1"/>
    <col min="13326" max="13568" width="9" style="112"/>
    <col min="13569" max="13569" width="2.26953125" style="112" customWidth="1"/>
    <col min="13570" max="13570" width="13.453125" style="112" customWidth="1"/>
    <col min="13571" max="13571" width="13" style="112" customWidth="1"/>
    <col min="13572" max="13572" width="4.6328125" style="112" customWidth="1"/>
    <col min="13573" max="13573" width="14" style="112" customWidth="1"/>
    <col min="13574" max="13574" width="11" style="112" bestFit="1" customWidth="1"/>
    <col min="13575" max="13575" width="33.08984375" style="112" customWidth="1"/>
    <col min="13576" max="13576" width="19" style="112" bestFit="1" customWidth="1"/>
    <col min="13577" max="13577" width="11.90625" style="112" customWidth="1"/>
    <col min="13578" max="13578" width="11.08984375" style="112" customWidth="1"/>
    <col min="13579" max="13579" width="14.08984375" style="112" customWidth="1"/>
    <col min="13580" max="13580" width="19" style="112" bestFit="1" customWidth="1"/>
    <col min="13581" max="13581" width="11.26953125" style="112" bestFit="1" customWidth="1"/>
    <col min="13582" max="13824" width="9" style="112"/>
    <col min="13825" max="13825" width="2.26953125" style="112" customWidth="1"/>
    <col min="13826" max="13826" width="13.453125" style="112" customWidth="1"/>
    <col min="13827" max="13827" width="13" style="112" customWidth="1"/>
    <col min="13828" max="13828" width="4.6328125" style="112" customWidth="1"/>
    <col min="13829" max="13829" width="14" style="112" customWidth="1"/>
    <col min="13830" max="13830" width="11" style="112" bestFit="1" customWidth="1"/>
    <col min="13831" max="13831" width="33.08984375" style="112" customWidth="1"/>
    <col min="13832" max="13832" width="19" style="112" bestFit="1" customWidth="1"/>
    <col min="13833" max="13833" width="11.90625" style="112" customWidth="1"/>
    <col min="13834" max="13834" width="11.08984375" style="112" customWidth="1"/>
    <col min="13835" max="13835" width="14.08984375" style="112" customWidth="1"/>
    <col min="13836" max="13836" width="19" style="112" bestFit="1" customWidth="1"/>
    <col min="13837" max="13837" width="11.26953125" style="112" bestFit="1" customWidth="1"/>
    <col min="13838" max="14080" width="9" style="112"/>
    <col min="14081" max="14081" width="2.26953125" style="112" customWidth="1"/>
    <col min="14082" max="14082" width="13.453125" style="112" customWidth="1"/>
    <col min="14083" max="14083" width="13" style="112" customWidth="1"/>
    <col min="14084" max="14084" width="4.6328125" style="112" customWidth="1"/>
    <col min="14085" max="14085" width="14" style="112" customWidth="1"/>
    <col min="14086" max="14086" width="11" style="112" bestFit="1" customWidth="1"/>
    <col min="14087" max="14087" width="33.08984375" style="112" customWidth="1"/>
    <col min="14088" max="14088" width="19" style="112" bestFit="1" customWidth="1"/>
    <col min="14089" max="14089" width="11.90625" style="112" customWidth="1"/>
    <col min="14090" max="14090" width="11.08984375" style="112" customWidth="1"/>
    <col min="14091" max="14091" width="14.08984375" style="112" customWidth="1"/>
    <col min="14092" max="14092" width="19" style="112" bestFit="1" customWidth="1"/>
    <col min="14093" max="14093" width="11.26953125" style="112" bestFit="1" customWidth="1"/>
    <col min="14094" max="14336" width="9" style="112"/>
    <col min="14337" max="14337" width="2.26953125" style="112" customWidth="1"/>
    <col min="14338" max="14338" width="13.453125" style="112" customWidth="1"/>
    <col min="14339" max="14339" width="13" style="112" customWidth="1"/>
    <col min="14340" max="14340" width="4.6328125" style="112" customWidth="1"/>
    <col min="14341" max="14341" width="14" style="112" customWidth="1"/>
    <col min="14342" max="14342" width="11" style="112" bestFit="1" customWidth="1"/>
    <col min="14343" max="14343" width="33.08984375" style="112" customWidth="1"/>
    <col min="14344" max="14344" width="19" style="112" bestFit="1" customWidth="1"/>
    <col min="14345" max="14345" width="11.90625" style="112" customWidth="1"/>
    <col min="14346" max="14346" width="11.08984375" style="112" customWidth="1"/>
    <col min="14347" max="14347" width="14.08984375" style="112" customWidth="1"/>
    <col min="14348" max="14348" width="19" style="112" bestFit="1" customWidth="1"/>
    <col min="14349" max="14349" width="11.26953125" style="112" bestFit="1" customWidth="1"/>
    <col min="14350" max="14592" width="9" style="112"/>
    <col min="14593" max="14593" width="2.26953125" style="112" customWidth="1"/>
    <col min="14594" max="14594" width="13.453125" style="112" customWidth="1"/>
    <col min="14595" max="14595" width="13" style="112" customWidth="1"/>
    <col min="14596" max="14596" width="4.6328125" style="112" customWidth="1"/>
    <col min="14597" max="14597" width="14" style="112" customWidth="1"/>
    <col min="14598" max="14598" width="11" style="112" bestFit="1" customWidth="1"/>
    <col min="14599" max="14599" width="33.08984375" style="112" customWidth="1"/>
    <col min="14600" max="14600" width="19" style="112" bestFit="1" customWidth="1"/>
    <col min="14601" max="14601" width="11.90625" style="112" customWidth="1"/>
    <col min="14602" max="14602" width="11.08984375" style="112" customWidth="1"/>
    <col min="14603" max="14603" width="14.08984375" style="112" customWidth="1"/>
    <col min="14604" max="14604" width="19" style="112" bestFit="1" customWidth="1"/>
    <col min="14605" max="14605" width="11.26953125" style="112" bestFit="1" customWidth="1"/>
    <col min="14606" max="14848" width="9" style="112"/>
    <col min="14849" max="14849" width="2.26953125" style="112" customWidth="1"/>
    <col min="14850" max="14850" width="13.453125" style="112" customWidth="1"/>
    <col min="14851" max="14851" width="13" style="112" customWidth="1"/>
    <col min="14852" max="14852" width="4.6328125" style="112" customWidth="1"/>
    <col min="14853" max="14853" width="14" style="112" customWidth="1"/>
    <col min="14854" max="14854" width="11" style="112" bestFit="1" customWidth="1"/>
    <col min="14855" max="14855" width="33.08984375" style="112" customWidth="1"/>
    <col min="14856" max="14856" width="19" style="112" bestFit="1" customWidth="1"/>
    <col min="14857" max="14857" width="11.90625" style="112" customWidth="1"/>
    <col min="14858" max="14858" width="11.08984375" style="112" customWidth="1"/>
    <col min="14859" max="14859" width="14.08984375" style="112" customWidth="1"/>
    <col min="14860" max="14860" width="19" style="112" bestFit="1" customWidth="1"/>
    <col min="14861" max="14861" width="11.26953125" style="112" bestFit="1" customWidth="1"/>
    <col min="14862" max="15104" width="9" style="112"/>
    <col min="15105" max="15105" width="2.26953125" style="112" customWidth="1"/>
    <col min="15106" max="15106" width="13.453125" style="112" customWidth="1"/>
    <col min="15107" max="15107" width="13" style="112" customWidth="1"/>
    <col min="15108" max="15108" width="4.6328125" style="112" customWidth="1"/>
    <col min="15109" max="15109" width="14" style="112" customWidth="1"/>
    <col min="15110" max="15110" width="11" style="112" bestFit="1" customWidth="1"/>
    <col min="15111" max="15111" width="33.08984375" style="112" customWidth="1"/>
    <col min="15112" max="15112" width="19" style="112" bestFit="1" customWidth="1"/>
    <col min="15113" max="15113" width="11.90625" style="112" customWidth="1"/>
    <col min="15114" max="15114" width="11.08984375" style="112" customWidth="1"/>
    <col min="15115" max="15115" width="14.08984375" style="112" customWidth="1"/>
    <col min="15116" max="15116" width="19" style="112" bestFit="1" customWidth="1"/>
    <col min="15117" max="15117" width="11.26953125" style="112" bestFit="1" customWidth="1"/>
    <col min="15118" max="15360" width="9" style="112"/>
    <col min="15361" max="15361" width="2.26953125" style="112" customWidth="1"/>
    <col min="15362" max="15362" width="13.453125" style="112" customWidth="1"/>
    <col min="15363" max="15363" width="13" style="112" customWidth="1"/>
    <col min="15364" max="15364" width="4.6328125" style="112" customWidth="1"/>
    <col min="15365" max="15365" width="14" style="112" customWidth="1"/>
    <col min="15366" max="15366" width="11" style="112" bestFit="1" customWidth="1"/>
    <col min="15367" max="15367" width="33.08984375" style="112" customWidth="1"/>
    <col min="15368" max="15368" width="19" style="112" bestFit="1" customWidth="1"/>
    <col min="15369" max="15369" width="11.90625" style="112" customWidth="1"/>
    <col min="15370" max="15370" width="11.08984375" style="112" customWidth="1"/>
    <col min="15371" max="15371" width="14.08984375" style="112" customWidth="1"/>
    <col min="15372" max="15372" width="19" style="112" bestFit="1" customWidth="1"/>
    <col min="15373" max="15373" width="11.26953125" style="112" bestFit="1" customWidth="1"/>
    <col min="15374" max="15616" width="9" style="112"/>
    <col min="15617" max="15617" width="2.26953125" style="112" customWidth="1"/>
    <col min="15618" max="15618" width="13.453125" style="112" customWidth="1"/>
    <col min="15619" max="15619" width="13" style="112" customWidth="1"/>
    <col min="15620" max="15620" width="4.6328125" style="112" customWidth="1"/>
    <col min="15621" max="15621" width="14" style="112" customWidth="1"/>
    <col min="15622" max="15622" width="11" style="112" bestFit="1" customWidth="1"/>
    <col min="15623" max="15623" width="33.08984375" style="112" customWidth="1"/>
    <col min="15624" max="15624" width="19" style="112" bestFit="1" customWidth="1"/>
    <col min="15625" max="15625" width="11.90625" style="112" customWidth="1"/>
    <col min="15626" max="15626" width="11.08984375" style="112" customWidth="1"/>
    <col min="15627" max="15627" width="14.08984375" style="112" customWidth="1"/>
    <col min="15628" max="15628" width="19" style="112" bestFit="1" customWidth="1"/>
    <col min="15629" max="15629" width="11.26953125" style="112" bestFit="1" customWidth="1"/>
    <col min="15630" max="15872" width="9" style="112"/>
    <col min="15873" max="15873" width="2.26953125" style="112" customWidth="1"/>
    <col min="15874" max="15874" width="13.453125" style="112" customWidth="1"/>
    <col min="15875" max="15875" width="13" style="112" customWidth="1"/>
    <col min="15876" max="15876" width="4.6328125" style="112" customWidth="1"/>
    <col min="15877" max="15877" width="14" style="112" customWidth="1"/>
    <col min="15878" max="15878" width="11" style="112" bestFit="1" customWidth="1"/>
    <col min="15879" max="15879" width="33.08984375" style="112" customWidth="1"/>
    <col min="15880" max="15880" width="19" style="112" bestFit="1" customWidth="1"/>
    <col min="15881" max="15881" width="11.90625" style="112" customWidth="1"/>
    <col min="15882" max="15882" width="11.08984375" style="112" customWidth="1"/>
    <col min="15883" max="15883" width="14.08984375" style="112" customWidth="1"/>
    <col min="15884" max="15884" width="19" style="112" bestFit="1" customWidth="1"/>
    <col min="15885" max="15885" width="11.26953125" style="112" bestFit="1" customWidth="1"/>
    <col min="15886" max="16128" width="9" style="112"/>
    <col min="16129" max="16129" width="2.26953125" style="112" customWidth="1"/>
    <col min="16130" max="16130" width="13.453125" style="112" customWidth="1"/>
    <col min="16131" max="16131" width="13" style="112" customWidth="1"/>
    <col min="16132" max="16132" width="4.6328125" style="112" customWidth="1"/>
    <col min="16133" max="16133" width="14" style="112" customWidth="1"/>
    <col min="16134" max="16134" width="11" style="112" bestFit="1" customWidth="1"/>
    <col min="16135" max="16135" width="33.08984375" style="112" customWidth="1"/>
    <col min="16136" max="16136" width="19" style="112" bestFit="1" customWidth="1"/>
    <col min="16137" max="16137" width="11.90625" style="112" customWidth="1"/>
    <col min="16138" max="16138" width="11.08984375" style="112" customWidth="1"/>
    <col min="16139" max="16139" width="14.08984375" style="112" customWidth="1"/>
    <col min="16140" max="16140" width="19" style="112" bestFit="1" customWidth="1"/>
    <col min="16141" max="16141" width="11.26953125" style="112" bestFit="1" customWidth="1"/>
    <col min="16142" max="16384" width="9" style="112"/>
  </cols>
  <sheetData>
    <row r="1" spans="2:32" ht="5.15" customHeight="1" x14ac:dyDescent="0.2">
      <c r="B1" s="90"/>
      <c r="C1" s="91"/>
      <c r="D1" s="91"/>
      <c r="E1" s="90"/>
      <c r="F1" s="90"/>
      <c r="G1" s="92"/>
      <c r="H1" s="92"/>
      <c r="I1" s="90"/>
      <c r="J1" s="90"/>
      <c r="K1" s="90"/>
    </row>
    <row r="2" spans="2:32" ht="12" customHeight="1" x14ac:dyDescent="0.2">
      <c r="B2" s="90" t="s">
        <v>517</v>
      </c>
      <c r="C2" s="91"/>
      <c r="D2" s="91"/>
      <c r="E2" s="90"/>
      <c r="F2" s="90"/>
      <c r="G2" s="92"/>
      <c r="H2" s="92"/>
      <c r="I2" s="90"/>
      <c r="J2" s="90"/>
      <c r="K2" s="90"/>
    </row>
    <row r="3" spans="2:32" ht="4.5" customHeight="1" x14ac:dyDescent="0.2">
      <c r="B3" s="90"/>
      <c r="C3" s="91"/>
      <c r="D3" s="91"/>
      <c r="E3" s="90"/>
      <c r="F3" s="90"/>
      <c r="G3" s="92"/>
      <c r="H3" s="92"/>
      <c r="I3" s="90"/>
      <c r="J3" s="90"/>
      <c r="K3" s="90"/>
    </row>
    <row r="4" spans="2:32" ht="16.5" x14ac:dyDescent="0.2">
      <c r="B4" s="112" t="s">
        <v>11</v>
      </c>
      <c r="C4" s="113" t="s">
        <v>38</v>
      </c>
      <c r="G4" s="114" t="str">
        <f>IF(OR(B7&lt;&gt;"",B8&lt;&gt;"",B9&lt;&gt;"",B10&lt;&gt;"",B11&lt;&gt;"",B12&lt;&gt;"",B13&lt;&gt;"",B14&lt;&gt;"",B15&lt;&gt;"",B16&lt;&gt;"",B17&lt;&gt;"",B18&lt;&gt;"",B19&lt;&gt;"",B20&lt;&gt;"",B21&lt;&gt;"",B22&lt;&gt;"",B23&lt;&gt;"",B24&lt;&gt;"",B25&lt;&gt;"",B26&lt;&gt;"",B27&lt;&gt;"",B28&lt;&gt;"",B29&lt;&gt;"",B30&lt;&gt;"",B31&lt;&gt;"",B32&lt;&gt;"",B33&lt;&gt;"",B34&lt;&gt;"",B35&lt;&gt;"",B36&lt;&gt;""),IF(COUNTIF(M7:M36,"Non-LES")&gt;0,"***  LES製品以外と思われる機種が含まれています。　ご確認ください　***","***   LES製品記入を確認しました。   ***"),"***    このシートはLES製品専用です   ***")</f>
        <v>***    このシートはLES製品専用です   ***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5.15" customHeight="1" x14ac:dyDescent="0.2">
      <c r="C5" s="113"/>
    </row>
    <row r="6" spans="2:32" ht="33" x14ac:dyDescent="0.2">
      <c r="B6" s="116" t="s">
        <v>0</v>
      </c>
      <c r="C6" s="116" t="s">
        <v>1</v>
      </c>
      <c r="D6" s="117" t="s">
        <v>17</v>
      </c>
      <c r="E6" s="116" t="s">
        <v>55</v>
      </c>
      <c r="F6" s="116" t="s">
        <v>37</v>
      </c>
      <c r="G6" s="116" t="s">
        <v>35</v>
      </c>
      <c r="H6" s="117" t="s">
        <v>2</v>
      </c>
      <c r="I6" s="116" t="s">
        <v>52</v>
      </c>
      <c r="J6" s="118" t="s">
        <v>937</v>
      </c>
      <c r="K6" s="117" t="s">
        <v>938</v>
      </c>
      <c r="L6" s="118" t="s">
        <v>48</v>
      </c>
      <c r="M6" s="119" t="s">
        <v>928</v>
      </c>
      <c r="N6" s="120" t="s">
        <v>927</v>
      </c>
    </row>
    <row r="7" spans="2:32" ht="45" customHeight="1" x14ac:dyDescent="0.2">
      <c r="B7" s="121"/>
      <c r="C7" s="121"/>
      <c r="D7" s="122">
        <v>1</v>
      </c>
      <c r="E7" s="123"/>
      <c r="F7" s="121"/>
      <c r="G7" s="124"/>
      <c r="H7" s="122" t="s">
        <v>69</v>
      </c>
      <c r="I7" s="125" t="s">
        <v>47</v>
      </c>
      <c r="J7" s="126"/>
      <c r="K7" s="123"/>
      <c r="L7" s="127" t="s">
        <v>47</v>
      </c>
      <c r="M7" s="128" t="str">
        <f>IF($B7&lt;&gt;"",IF(ISNA(VLOOKUP(LEFT($B7,4),LENOVO!A:A,1,FALSE)),"Non-LES","LENOVO"),"")</f>
        <v/>
      </c>
      <c r="N7" s="128" t="str">
        <f>IF($B7&lt;&gt;"",IF(ISNA(VLOOKUP(LEFT($B7,4),LENOVO!A:A,1,FALSE)),"Non-LES",VLOOKUP(LEFT($B7,4),LENOVO!A:H,8,FALSE)),"")</f>
        <v/>
      </c>
    </row>
    <row r="8" spans="2:32" ht="45" customHeight="1" x14ac:dyDescent="0.2">
      <c r="B8" s="121"/>
      <c r="C8" s="121"/>
      <c r="D8" s="122">
        <v>1</v>
      </c>
      <c r="E8" s="123"/>
      <c r="F8" s="121"/>
      <c r="G8" s="124"/>
      <c r="H8" s="122" t="s">
        <v>69</v>
      </c>
      <c r="I8" s="125" t="s">
        <v>47</v>
      </c>
      <c r="J8" s="122"/>
      <c r="K8" s="123"/>
      <c r="L8" s="127" t="s">
        <v>47</v>
      </c>
      <c r="M8" s="128" t="str">
        <f>IF($B8&lt;&gt;"",IF(ISNA(VLOOKUP(LEFT($B8,4),LENOVO!A:A,1,FALSE)),"Non-LES","LENOVO"),"")</f>
        <v/>
      </c>
      <c r="N8" s="128" t="str">
        <f>IF($B8&lt;&gt;"",IF(ISNA(VLOOKUP(LEFT($B8,4),LENOVO!A:A,1,FALSE)),"Non-LES",VLOOKUP(LEFT($B8,4),LENOVO!A:H,8,FALSE)),"")</f>
        <v/>
      </c>
    </row>
    <row r="9" spans="2:32" ht="45" customHeight="1" x14ac:dyDescent="0.2">
      <c r="B9" s="121"/>
      <c r="C9" s="121"/>
      <c r="D9" s="122">
        <v>1</v>
      </c>
      <c r="E9" s="123"/>
      <c r="F9" s="121"/>
      <c r="G9" s="124"/>
      <c r="H9" s="122" t="s">
        <v>69</v>
      </c>
      <c r="I9" s="125" t="s">
        <v>47</v>
      </c>
      <c r="J9" s="122"/>
      <c r="K9" s="123"/>
      <c r="L9" s="127" t="s">
        <v>47</v>
      </c>
      <c r="M9" s="128" t="str">
        <f>IF($B9&lt;&gt;"",IF(ISNA(VLOOKUP(LEFT($B9,4),LENOVO!A:A,1,FALSE)),"Non-LES","LENOVO"),"")</f>
        <v/>
      </c>
      <c r="N9" s="128" t="str">
        <f>IF($B9&lt;&gt;"",IF(ISNA(VLOOKUP(LEFT($B9,4),LENOVO!A:A,1,FALSE)),"Non-LES",VLOOKUP(LEFT($B9,4),LENOVO!A:H,8,FALSE)),"")</f>
        <v/>
      </c>
    </row>
    <row r="10" spans="2:32" ht="45" customHeight="1" x14ac:dyDescent="0.2">
      <c r="B10" s="121"/>
      <c r="C10" s="121"/>
      <c r="D10" s="122">
        <v>1</v>
      </c>
      <c r="E10" s="123"/>
      <c r="F10" s="121"/>
      <c r="G10" s="124"/>
      <c r="H10" s="122" t="s">
        <v>69</v>
      </c>
      <c r="I10" s="125" t="s">
        <v>47</v>
      </c>
      <c r="J10" s="122"/>
      <c r="K10" s="123"/>
      <c r="L10" s="127" t="s">
        <v>47</v>
      </c>
      <c r="M10" s="128" t="str">
        <f>IF($B10&lt;&gt;"",IF(ISNA(VLOOKUP(LEFT($B10,4),LENOVO!A:A,1,FALSE)),"Non-LES","LENOVO"),"")</f>
        <v/>
      </c>
      <c r="N10" s="128" t="str">
        <f>IF($B10&lt;&gt;"",IF(ISNA(VLOOKUP(LEFT($B10,4),LENOVO!A:A,1,FALSE)),"Non-LES",VLOOKUP(LEFT($B10,4),LENOVO!A:H,8,FALSE)),"")</f>
        <v/>
      </c>
    </row>
    <row r="11" spans="2:32" ht="45" customHeight="1" x14ac:dyDescent="0.2">
      <c r="B11" s="121"/>
      <c r="C11" s="121"/>
      <c r="D11" s="122">
        <v>1</v>
      </c>
      <c r="E11" s="123"/>
      <c r="F11" s="121"/>
      <c r="G11" s="124"/>
      <c r="H11" s="122" t="s">
        <v>69</v>
      </c>
      <c r="I11" s="125" t="s">
        <v>47</v>
      </c>
      <c r="J11" s="122"/>
      <c r="K11" s="123"/>
      <c r="L11" s="127" t="s">
        <v>47</v>
      </c>
      <c r="M11" s="128" t="str">
        <f>IF($B11&lt;&gt;"",IF(ISNA(VLOOKUP(LEFT($B11,4),LENOVO!A:A,1,FALSE)),"Non-LES","LENOVO"),"")</f>
        <v/>
      </c>
      <c r="N11" s="128" t="str">
        <f>IF($B11&lt;&gt;"",IF(ISNA(VLOOKUP(LEFT($B11,4),LENOVO!A:A,1,FALSE)),"Non-LES",VLOOKUP(LEFT($B11,4),LENOVO!A:H,8,FALSE)),"")</f>
        <v/>
      </c>
    </row>
    <row r="12" spans="2:32" ht="45" customHeight="1" x14ac:dyDescent="0.2">
      <c r="B12" s="122"/>
      <c r="C12" s="121"/>
      <c r="D12" s="122">
        <v>1</v>
      </c>
      <c r="E12" s="123"/>
      <c r="F12" s="121"/>
      <c r="G12" s="124"/>
      <c r="H12" s="122" t="s">
        <v>69</v>
      </c>
      <c r="I12" s="125" t="s">
        <v>47</v>
      </c>
      <c r="J12" s="122"/>
      <c r="K12" s="123"/>
      <c r="L12" s="127" t="s">
        <v>47</v>
      </c>
      <c r="M12" s="128" t="str">
        <f>IF($B12&lt;&gt;"",IF(ISNA(VLOOKUP(LEFT($B12,4),LENOVO!A:A,1,FALSE)),"Non-LES","LENOVO"),"")</f>
        <v/>
      </c>
      <c r="N12" s="128" t="str">
        <f>IF($B12&lt;&gt;"",IF(ISNA(VLOOKUP(LEFT($B12,4),LENOVO!A:A,1,FALSE)),"Non-LES",VLOOKUP(LEFT($B12,4),LENOVO!A:H,8,FALSE)),"")</f>
        <v/>
      </c>
    </row>
    <row r="13" spans="2:32" ht="45" customHeight="1" x14ac:dyDescent="0.2">
      <c r="B13" s="122"/>
      <c r="C13" s="121"/>
      <c r="D13" s="122">
        <v>1</v>
      </c>
      <c r="E13" s="123"/>
      <c r="F13" s="121"/>
      <c r="G13" s="124"/>
      <c r="H13" s="122" t="s">
        <v>69</v>
      </c>
      <c r="I13" s="125" t="s">
        <v>47</v>
      </c>
      <c r="J13" s="122"/>
      <c r="K13" s="123"/>
      <c r="L13" s="127" t="s">
        <v>47</v>
      </c>
      <c r="M13" s="128" t="str">
        <f>IF($B13&lt;&gt;"",IF(ISNA(VLOOKUP(LEFT($B13,4),LENOVO!A:A,1,FALSE)),"Non-LES","LENOVO"),"")</f>
        <v/>
      </c>
      <c r="N13" s="128" t="str">
        <f>IF($B13&lt;&gt;"",IF(ISNA(VLOOKUP(LEFT($B13,4),LENOVO!A:A,1,FALSE)),"Non-LES",VLOOKUP(LEFT($B13,4),LENOVO!A:H,8,FALSE)),"")</f>
        <v/>
      </c>
    </row>
    <row r="14" spans="2:32" ht="45" customHeight="1" x14ac:dyDescent="0.2">
      <c r="B14" s="122"/>
      <c r="C14" s="121"/>
      <c r="D14" s="122">
        <v>1</v>
      </c>
      <c r="E14" s="123"/>
      <c r="F14" s="121"/>
      <c r="G14" s="124"/>
      <c r="H14" s="122" t="s">
        <v>69</v>
      </c>
      <c r="I14" s="125" t="s">
        <v>47</v>
      </c>
      <c r="J14" s="122"/>
      <c r="K14" s="123"/>
      <c r="L14" s="127" t="s">
        <v>47</v>
      </c>
      <c r="M14" s="128" t="str">
        <f>IF($B14&lt;&gt;"",IF(ISNA(VLOOKUP(LEFT($B14,4),LENOVO!A:A,1,FALSE)),"Non-LES","LENOVO"),"")</f>
        <v/>
      </c>
      <c r="N14" s="128" t="str">
        <f>IF($B14&lt;&gt;"",IF(ISNA(VLOOKUP(LEFT($B14,4),LENOVO!A:A,1,FALSE)),"Non-LES",VLOOKUP(LEFT($B14,4),LENOVO!A:H,8,FALSE)),"")</f>
        <v/>
      </c>
    </row>
    <row r="15" spans="2:32" ht="45" customHeight="1" x14ac:dyDescent="0.2">
      <c r="B15" s="122"/>
      <c r="C15" s="121"/>
      <c r="D15" s="122">
        <v>1</v>
      </c>
      <c r="E15" s="123"/>
      <c r="F15" s="121"/>
      <c r="G15" s="124"/>
      <c r="H15" s="122" t="s">
        <v>69</v>
      </c>
      <c r="I15" s="125" t="s">
        <v>47</v>
      </c>
      <c r="J15" s="122"/>
      <c r="K15" s="123"/>
      <c r="L15" s="127" t="s">
        <v>47</v>
      </c>
      <c r="M15" s="128" t="str">
        <f>IF($B15&lt;&gt;"",IF(ISNA(VLOOKUP(LEFT($B15,4),LENOVO!A:A,1,FALSE)),"Non-LES","LENOVO"),"")</f>
        <v/>
      </c>
      <c r="N15" s="128" t="str">
        <f>IF($B15&lt;&gt;"",IF(ISNA(VLOOKUP(LEFT($B15,4),LENOVO!A:A,1,FALSE)),"Non-LES",VLOOKUP(LEFT($B15,4),LENOVO!A:H,8,FALSE)),"")</f>
        <v/>
      </c>
    </row>
    <row r="16" spans="2:32" ht="45" customHeight="1" x14ac:dyDescent="0.2">
      <c r="B16" s="122"/>
      <c r="C16" s="121"/>
      <c r="D16" s="122">
        <v>1</v>
      </c>
      <c r="E16" s="123"/>
      <c r="F16" s="121"/>
      <c r="G16" s="124"/>
      <c r="H16" s="122" t="s">
        <v>69</v>
      </c>
      <c r="I16" s="125" t="s">
        <v>47</v>
      </c>
      <c r="J16" s="122"/>
      <c r="K16" s="123"/>
      <c r="L16" s="127" t="s">
        <v>47</v>
      </c>
      <c r="M16" s="128" t="str">
        <f>IF($B16&lt;&gt;"",IF(ISNA(VLOOKUP(LEFT($B16,4),LENOVO!A:A,1,FALSE)),"Non-LES","LENOVO"),"")</f>
        <v/>
      </c>
      <c r="N16" s="128" t="str">
        <f>IF($B16&lt;&gt;"",IF(ISNA(VLOOKUP(LEFT($B16,4),LENOVO!A:A,1,FALSE)),"Non-LES",VLOOKUP(LEFT($B16,4),LENOVO!A:H,8,FALSE)),"")</f>
        <v/>
      </c>
    </row>
    <row r="17" spans="1:14" ht="45" customHeight="1" x14ac:dyDescent="0.2">
      <c r="B17" s="122"/>
      <c r="C17" s="121"/>
      <c r="D17" s="122">
        <v>1</v>
      </c>
      <c r="E17" s="123"/>
      <c r="F17" s="121"/>
      <c r="G17" s="124"/>
      <c r="H17" s="122" t="s">
        <v>69</v>
      </c>
      <c r="I17" s="125" t="s">
        <v>47</v>
      </c>
      <c r="J17" s="122"/>
      <c r="K17" s="123"/>
      <c r="L17" s="127" t="s">
        <v>47</v>
      </c>
      <c r="M17" s="128" t="str">
        <f>IF($B17&lt;&gt;"",IF(ISNA(VLOOKUP(LEFT($B17,4),LENOVO!A:A,1,FALSE)),"Non-LES","LENOVO"),"")</f>
        <v/>
      </c>
      <c r="N17" s="128" t="str">
        <f>IF($B17&lt;&gt;"",IF(ISNA(VLOOKUP(LEFT($B17,4),LENOVO!A:A,1,FALSE)),"Non-LES",VLOOKUP(LEFT($B17,4),LENOVO!A:H,8,FALSE)),"")</f>
        <v/>
      </c>
    </row>
    <row r="18" spans="1:14" ht="45" customHeight="1" x14ac:dyDescent="0.2">
      <c r="B18" s="122"/>
      <c r="C18" s="121"/>
      <c r="D18" s="122">
        <v>1</v>
      </c>
      <c r="E18" s="123"/>
      <c r="F18" s="121"/>
      <c r="G18" s="124"/>
      <c r="H18" s="122" t="s">
        <v>69</v>
      </c>
      <c r="I18" s="125" t="s">
        <v>47</v>
      </c>
      <c r="J18" s="122"/>
      <c r="K18" s="123"/>
      <c r="L18" s="127" t="s">
        <v>47</v>
      </c>
      <c r="M18" s="128" t="str">
        <f>IF($B18&lt;&gt;"",IF(ISNA(VLOOKUP(LEFT($B18,4),LENOVO!A:A,1,FALSE)),"Non-LES","LENOVO"),"")</f>
        <v/>
      </c>
      <c r="N18" s="128" t="str">
        <f>IF($B18&lt;&gt;"",IF(ISNA(VLOOKUP(LEFT($B18,4),LENOVO!A:A,1,FALSE)),"Non-LES",VLOOKUP(LEFT($B18,4),LENOVO!A:H,8,FALSE)),"")</f>
        <v/>
      </c>
    </row>
    <row r="19" spans="1:14" ht="45" customHeight="1" x14ac:dyDescent="0.2">
      <c r="B19" s="122"/>
      <c r="C19" s="121"/>
      <c r="D19" s="122">
        <v>1</v>
      </c>
      <c r="E19" s="123"/>
      <c r="F19" s="121"/>
      <c r="G19" s="124"/>
      <c r="H19" s="122" t="s">
        <v>69</v>
      </c>
      <c r="I19" s="125" t="s">
        <v>47</v>
      </c>
      <c r="J19" s="122"/>
      <c r="K19" s="123"/>
      <c r="L19" s="127" t="s">
        <v>47</v>
      </c>
      <c r="M19" s="128" t="str">
        <f>IF($B19&lt;&gt;"",IF(ISNA(VLOOKUP(LEFT($B19,4),LENOVO!A:A,1,FALSE)),"Non-LES","LENOVO"),"")</f>
        <v/>
      </c>
      <c r="N19" s="128" t="str">
        <f>IF($B19&lt;&gt;"",IF(ISNA(VLOOKUP(LEFT($B19,4),LENOVO!A:A,1,FALSE)),"Non-LES",VLOOKUP(LEFT($B19,4),LENOVO!A:H,8,FALSE)),"")</f>
        <v/>
      </c>
    </row>
    <row r="20" spans="1:14" ht="45" customHeight="1" x14ac:dyDescent="0.2">
      <c r="B20" s="122"/>
      <c r="C20" s="121"/>
      <c r="D20" s="122">
        <v>1</v>
      </c>
      <c r="E20" s="123"/>
      <c r="F20" s="121"/>
      <c r="G20" s="124"/>
      <c r="H20" s="122" t="s">
        <v>69</v>
      </c>
      <c r="I20" s="125" t="s">
        <v>47</v>
      </c>
      <c r="J20" s="122"/>
      <c r="K20" s="123"/>
      <c r="L20" s="127" t="s">
        <v>47</v>
      </c>
      <c r="M20" s="128" t="str">
        <f>IF($B20&lt;&gt;"",IF(ISNA(VLOOKUP(LEFT($B20,4),LENOVO!A:A,1,FALSE)),"Non-LES","LENOVO"),"")</f>
        <v/>
      </c>
      <c r="N20" s="128" t="str">
        <f>IF($B20&lt;&gt;"",IF(ISNA(VLOOKUP(LEFT($B20,4),LENOVO!A:A,1,FALSE)),"Non-LES",VLOOKUP(LEFT($B20,4),LENOVO!A:H,8,FALSE)),"")</f>
        <v/>
      </c>
    </row>
    <row r="21" spans="1:14" ht="45" customHeight="1" x14ac:dyDescent="0.2">
      <c r="B21" s="122"/>
      <c r="C21" s="121"/>
      <c r="D21" s="122">
        <v>1</v>
      </c>
      <c r="E21" s="123"/>
      <c r="F21" s="121"/>
      <c r="G21" s="124"/>
      <c r="H21" s="122" t="s">
        <v>69</v>
      </c>
      <c r="I21" s="125" t="s">
        <v>47</v>
      </c>
      <c r="J21" s="122"/>
      <c r="K21" s="123"/>
      <c r="L21" s="127" t="s">
        <v>47</v>
      </c>
      <c r="M21" s="128" t="str">
        <f>IF($B21&lt;&gt;"",IF(ISNA(VLOOKUP(LEFT($B21,4),LENOVO!A:A,1,FALSE)),"Non-LES","LENOVO"),"")</f>
        <v/>
      </c>
      <c r="N21" s="128" t="str">
        <f>IF($B21&lt;&gt;"",IF(ISNA(VLOOKUP(LEFT($B21,4),LENOVO!A:A,1,FALSE)),"Non-LES",VLOOKUP(LEFT($B21,4),LENOVO!A:H,8,FALSE)),"")</f>
        <v/>
      </c>
    </row>
    <row r="22" spans="1:14" ht="45" customHeight="1" x14ac:dyDescent="0.2">
      <c r="B22" s="122"/>
      <c r="C22" s="121"/>
      <c r="D22" s="122">
        <v>1</v>
      </c>
      <c r="E22" s="123"/>
      <c r="F22" s="121"/>
      <c r="G22" s="124"/>
      <c r="H22" s="122" t="s">
        <v>69</v>
      </c>
      <c r="I22" s="125" t="s">
        <v>47</v>
      </c>
      <c r="J22" s="122"/>
      <c r="K22" s="123"/>
      <c r="L22" s="127" t="s">
        <v>47</v>
      </c>
      <c r="M22" s="128" t="str">
        <f>IF($B22&lt;&gt;"",IF(ISNA(VLOOKUP(LEFT($B22,4),LENOVO!A:A,1,FALSE)),"Non-LES","LENOVO"),"")</f>
        <v/>
      </c>
      <c r="N22" s="128" t="str">
        <f>IF($B22&lt;&gt;"",IF(ISNA(VLOOKUP(LEFT($B22,4),LENOVO!A:A,1,FALSE)),"Non-LES",VLOOKUP(LEFT($B22,4),LENOVO!A:H,8,FALSE)),"")</f>
        <v/>
      </c>
    </row>
    <row r="23" spans="1:14" ht="45" customHeight="1" x14ac:dyDescent="0.2">
      <c r="B23" s="122"/>
      <c r="C23" s="121"/>
      <c r="D23" s="122">
        <v>1</v>
      </c>
      <c r="E23" s="123"/>
      <c r="F23" s="121"/>
      <c r="G23" s="124"/>
      <c r="H23" s="122" t="s">
        <v>69</v>
      </c>
      <c r="I23" s="125" t="s">
        <v>47</v>
      </c>
      <c r="J23" s="122"/>
      <c r="K23" s="123"/>
      <c r="L23" s="127" t="s">
        <v>47</v>
      </c>
      <c r="M23" s="128" t="str">
        <f>IF($B23&lt;&gt;"",IF(ISNA(VLOOKUP(LEFT($B23,4),LENOVO!A:A,1,FALSE)),"Non-LES","LENOVO"),"")</f>
        <v/>
      </c>
      <c r="N23" s="128" t="str">
        <f>IF($B23&lt;&gt;"",IF(ISNA(VLOOKUP(LEFT($B23,4),LENOVO!A:A,1,FALSE)),"Non-LES",VLOOKUP(LEFT($B23,4),LENOVO!A:H,8,FALSE)),"")</f>
        <v/>
      </c>
    </row>
    <row r="24" spans="1:14" ht="45" customHeight="1" x14ac:dyDescent="0.2">
      <c r="B24" s="122"/>
      <c r="C24" s="121"/>
      <c r="D24" s="122">
        <v>1</v>
      </c>
      <c r="E24" s="123"/>
      <c r="F24" s="121"/>
      <c r="G24" s="124"/>
      <c r="H24" s="122" t="s">
        <v>69</v>
      </c>
      <c r="I24" s="125" t="s">
        <v>47</v>
      </c>
      <c r="J24" s="122"/>
      <c r="K24" s="123"/>
      <c r="L24" s="127" t="s">
        <v>47</v>
      </c>
      <c r="M24" s="128" t="str">
        <f>IF($B24&lt;&gt;"",IF(ISNA(VLOOKUP(LEFT($B24,4),LENOVO!A:A,1,FALSE)),"Non-LES","LENOVO"),"")</f>
        <v/>
      </c>
      <c r="N24" s="128" t="str">
        <f>IF($B24&lt;&gt;"",IF(ISNA(VLOOKUP(LEFT($B24,4),LENOVO!A:A,1,FALSE)),"Non-LES",VLOOKUP(LEFT($B24,4),LENOVO!A:H,8,FALSE)),"")</f>
        <v/>
      </c>
    </row>
    <row r="25" spans="1:14" ht="45" customHeight="1" x14ac:dyDescent="0.2">
      <c r="B25" s="122"/>
      <c r="C25" s="121"/>
      <c r="D25" s="122">
        <v>1</v>
      </c>
      <c r="E25" s="123"/>
      <c r="F25" s="121"/>
      <c r="G25" s="124"/>
      <c r="H25" s="122" t="s">
        <v>69</v>
      </c>
      <c r="I25" s="125" t="s">
        <v>47</v>
      </c>
      <c r="J25" s="122"/>
      <c r="K25" s="123"/>
      <c r="L25" s="127" t="s">
        <v>47</v>
      </c>
      <c r="M25" s="128" t="str">
        <f>IF($B25&lt;&gt;"",IF(ISNA(VLOOKUP(LEFT($B25,4),LENOVO!A:A,1,FALSE)),"Non-LES","LENOVO"),"")</f>
        <v/>
      </c>
      <c r="N25" s="128" t="str">
        <f>IF($B25&lt;&gt;"",IF(ISNA(VLOOKUP(LEFT($B25,4),LENOVO!A:A,1,FALSE)),"Non-LES",VLOOKUP(LEFT($B25,4),LENOVO!A:H,8,FALSE)),"")</f>
        <v/>
      </c>
    </row>
    <row r="26" spans="1:14" ht="45" customHeight="1" x14ac:dyDescent="0.2">
      <c r="B26" s="122"/>
      <c r="C26" s="121"/>
      <c r="D26" s="122">
        <v>1</v>
      </c>
      <c r="E26" s="123"/>
      <c r="F26" s="121"/>
      <c r="G26" s="124"/>
      <c r="H26" s="122" t="s">
        <v>69</v>
      </c>
      <c r="I26" s="125" t="s">
        <v>47</v>
      </c>
      <c r="J26" s="122"/>
      <c r="K26" s="123"/>
      <c r="L26" s="127" t="s">
        <v>47</v>
      </c>
      <c r="M26" s="128" t="str">
        <f>IF($B26&lt;&gt;"",IF(ISNA(VLOOKUP(LEFT($B26,4),LENOVO!A:A,1,FALSE)),"Non-LES","LENOVO"),"")</f>
        <v/>
      </c>
      <c r="N26" s="128" t="str">
        <f>IF($B26&lt;&gt;"",IF(ISNA(VLOOKUP(LEFT($B26,4),LENOVO!A:A,1,FALSE)),"Non-LES",VLOOKUP(LEFT($B26,4),LENOVO!A:H,8,FALSE)),"")</f>
        <v/>
      </c>
    </row>
    <row r="27" spans="1:14" ht="45" customHeight="1" x14ac:dyDescent="0.2">
      <c r="A27" s="90"/>
      <c r="B27" s="122"/>
      <c r="C27" s="121"/>
      <c r="D27" s="122">
        <v>1</v>
      </c>
      <c r="E27" s="123"/>
      <c r="F27" s="121"/>
      <c r="G27" s="124"/>
      <c r="H27" s="122" t="s">
        <v>69</v>
      </c>
      <c r="I27" s="125" t="s">
        <v>47</v>
      </c>
      <c r="J27" s="122"/>
      <c r="K27" s="123"/>
      <c r="L27" s="127" t="s">
        <v>47</v>
      </c>
      <c r="M27" s="128" t="str">
        <f>IF($B27&lt;&gt;"",IF(ISNA(VLOOKUP(LEFT($B27,4),LENOVO!A:A,1,FALSE)),"Non-LES","LENOVO"),"")</f>
        <v/>
      </c>
      <c r="N27" s="128" t="str">
        <f>IF($B27&lt;&gt;"",IF(ISNA(VLOOKUP(LEFT($B27,4),LENOVO!A:A,1,FALSE)),"Non-LES",VLOOKUP(LEFT($B27,4),LENOVO!A:H,8,FALSE)),"")</f>
        <v/>
      </c>
    </row>
    <row r="28" spans="1:14" ht="45" customHeight="1" x14ac:dyDescent="0.2">
      <c r="B28" s="122"/>
      <c r="C28" s="121"/>
      <c r="D28" s="122">
        <v>1</v>
      </c>
      <c r="E28" s="123"/>
      <c r="F28" s="121"/>
      <c r="G28" s="124"/>
      <c r="H28" s="122" t="s">
        <v>69</v>
      </c>
      <c r="I28" s="125" t="s">
        <v>47</v>
      </c>
      <c r="J28" s="122"/>
      <c r="K28" s="123"/>
      <c r="L28" s="127" t="s">
        <v>47</v>
      </c>
      <c r="M28" s="128" t="str">
        <f>IF($B28&lt;&gt;"",IF(ISNA(VLOOKUP(LEFT($B28,4),LENOVO!A:A,1,FALSE)),"Non-LES","LENOVO"),"")</f>
        <v/>
      </c>
      <c r="N28" s="128" t="str">
        <f>IF($B28&lt;&gt;"",IF(ISNA(VLOOKUP(LEFT($B28,4),LENOVO!A:A,1,FALSE)),"Non-LES",VLOOKUP(LEFT($B28,4),LENOVO!A:H,8,FALSE)),"")</f>
        <v/>
      </c>
    </row>
    <row r="29" spans="1:14" ht="45" customHeight="1" x14ac:dyDescent="0.2">
      <c r="B29" s="122"/>
      <c r="C29" s="121"/>
      <c r="D29" s="122">
        <v>1</v>
      </c>
      <c r="E29" s="123"/>
      <c r="F29" s="121"/>
      <c r="G29" s="124"/>
      <c r="H29" s="122" t="s">
        <v>69</v>
      </c>
      <c r="I29" s="125" t="s">
        <v>47</v>
      </c>
      <c r="J29" s="122"/>
      <c r="K29" s="123"/>
      <c r="L29" s="127" t="s">
        <v>47</v>
      </c>
      <c r="M29" s="128" t="str">
        <f>IF($B29&lt;&gt;"",IF(ISNA(VLOOKUP(LEFT($B29,4),LENOVO!A:A,1,FALSE)),"Non-LES","LENOVO"),"")</f>
        <v/>
      </c>
      <c r="N29" s="128" t="str">
        <f>IF($B29&lt;&gt;"",IF(ISNA(VLOOKUP(LEFT($B29,4),LENOVO!A:A,1,FALSE)),"Non-LES",VLOOKUP(LEFT($B29,4),LENOVO!A:H,8,FALSE)),"")</f>
        <v/>
      </c>
    </row>
    <row r="30" spans="1:14" ht="45" customHeight="1" x14ac:dyDescent="0.2">
      <c r="B30" s="122"/>
      <c r="C30" s="121"/>
      <c r="D30" s="122">
        <v>1</v>
      </c>
      <c r="E30" s="123"/>
      <c r="F30" s="121"/>
      <c r="G30" s="124"/>
      <c r="H30" s="122" t="s">
        <v>69</v>
      </c>
      <c r="I30" s="125" t="s">
        <v>47</v>
      </c>
      <c r="J30" s="122"/>
      <c r="K30" s="123"/>
      <c r="L30" s="127" t="s">
        <v>47</v>
      </c>
      <c r="M30" s="128" t="str">
        <f>IF($B30&lt;&gt;"",IF(ISNA(VLOOKUP(LEFT($B30,4),LENOVO!A:A,1,FALSE)),"Non-LES","LENOVO"),"")</f>
        <v/>
      </c>
      <c r="N30" s="128" t="str">
        <f>IF($B30&lt;&gt;"",IF(ISNA(VLOOKUP(LEFT($B30,4),LENOVO!A:A,1,FALSE)),"Non-LES",VLOOKUP(LEFT($B30,4),LENOVO!A:H,8,FALSE)),"")</f>
        <v/>
      </c>
    </row>
    <row r="31" spans="1:14" ht="45" customHeight="1" x14ac:dyDescent="0.2">
      <c r="A31" s="129"/>
      <c r="B31" s="122"/>
      <c r="C31" s="121"/>
      <c r="D31" s="122">
        <v>1</v>
      </c>
      <c r="E31" s="123"/>
      <c r="F31" s="121"/>
      <c r="G31" s="124"/>
      <c r="H31" s="122" t="s">
        <v>69</v>
      </c>
      <c r="I31" s="125" t="s">
        <v>47</v>
      </c>
      <c r="J31" s="122"/>
      <c r="K31" s="123"/>
      <c r="L31" s="127" t="s">
        <v>47</v>
      </c>
      <c r="M31" s="128" t="str">
        <f>IF($B31&lt;&gt;"",IF(ISNA(VLOOKUP(LEFT($B31,4),LENOVO!A:A,1,FALSE)),"Non-LES","LENOVO"),"")</f>
        <v/>
      </c>
      <c r="N31" s="128" t="str">
        <f>IF($B31&lt;&gt;"",IF(ISNA(VLOOKUP(LEFT($B31,4),LENOVO!A:A,1,FALSE)),"Non-LES",VLOOKUP(LEFT($B31,4),LENOVO!A:H,8,FALSE)),"")</f>
        <v/>
      </c>
    </row>
    <row r="32" spans="1:14" ht="45" customHeight="1" x14ac:dyDescent="0.2">
      <c r="A32" s="129"/>
      <c r="B32" s="122"/>
      <c r="C32" s="121"/>
      <c r="D32" s="122">
        <v>1</v>
      </c>
      <c r="E32" s="123"/>
      <c r="F32" s="121"/>
      <c r="G32" s="124"/>
      <c r="H32" s="122" t="s">
        <v>69</v>
      </c>
      <c r="I32" s="125" t="s">
        <v>47</v>
      </c>
      <c r="J32" s="122"/>
      <c r="K32" s="123"/>
      <c r="L32" s="127" t="s">
        <v>47</v>
      </c>
      <c r="M32" s="128" t="str">
        <f>IF($B32&lt;&gt;"",IF(ISNA(VLOOKUP(LEFT($B32,4),LENOVO!A:A,1,FALSE)),"Non-LES","LENOVO"),"")</f>
        <v/>
      </c>
      <c r="N32" s="128" t="str">
        <f>IF($B32&lt;&gt;"",IF(ISNA(VLOOKUP(LEFT($B32,4),LENOVO!A:A,1,FALSE)),"Non-LES",VLOOKUP(LEFT($B32,4),LENOVO!A:H,8,FALSE)),"")</f>
        <v/>
      </c>
    </row>
    <row r="33" spans="1:14" ht="45" customHeight="1" x14ac:dyDescent="0.2">
      <c r="A33" s="129"/>
      <c r="B33" s="122"/>
      <c r="C33" s="121"/>
      <c r="D33" s="122">
        <v>1</v>
      </c>
      <c r="E33" s="123"/>
      <c r="F33" s="121"/>
      <c r="G33" s="124"/>
      <c r="H33" s="122" t="s">
        <v>69</v>
      </c>
      <c r="I33" s="125" t="s">
        <v>47</v>
      </c>
      <c r="J33" s="122"/>
      <c r="K33" s="123"/>
      <c r="L33" s="127" t="s">
        <v>47</v>
      </c>
      <c r="M33" s="128" t="str">
        <f>IF($B33&lt;&gt;"",IF(ISNA(VLOOKUP(LEFT($B33,4),LENOVO!A:A,1,FALSE)),"Non-LES","LENOVO"),"")</f>
        <v/>
      </c>
      <c r="N33" s="128" t="str">
        <f>IF($B33&lt;&gt;"",IF(ISNA(VLOOKUP(LEFT($B33,4),LENOVO!A:A,1,FALSE)),"Non-LES",VLOOKUP(LEFT($B33,4),LENOVO!A:H,8,FALSE)),"")</f>
        <v/>
      </c>
    </row>
    <row r="34" spans="1:14" ht="45" customHeight="1" x14ac:dyDescent="0.2">
      <c r="B34" s="122"/>
      <c r="C34" s="121"/>
      <c r="D34" s="122">
        <v>1</v>
      </c>
      <c r="E34" s="123"/>
      <c r="F34" s="121"/>
      <c r="G34" s="124"/>
      <c r="H34" s="122" t="s">
        <v>69</v>
      </c>
      <c r="I34" s="125" t="s">
        <v>47</v>
      </c>
      <c r="J34" s="122"/>
      <c r="K34" s="123"/>
      <c r="L34" s="127" t="s">
        <v>47</v>
      </c>
      <c r="M34" s="128" t="str">
        <f>IF($B34&lt;&gt;"",IF(ISNA(VLOOKUP(LEFT($B34,4),LENOVO!A:A,1,FALSE)),"Non-LES","LENOVO"),"")</f>
        <v/>
      </c>
      <c r="N34" s="128" t="str">
        <f>IF($B34&lt;&gt;"",IF(ISNA(VLOOKUP(LEFT($B34,4),LENOVO!A:A,1,FALSE)),"Non-LES",VLOOKUP(LEFT($B34,4),LENOVO!A:H,8,FALSE)),"")</f>
        <v/>
      </c>
    </row>
    <row r="35" spans="1:14" ht="45" customHeight="1" x14ac:dyDescent="0.2">
      <c r="A35" s="129"/>
      <c r="B35" s="122"/>
      <c r="C35" s="121"/>
      <c r="D35" s="122">
        <v>1</v>
      </c>
      <c r="E35" s="123"/>
      <c r="F35" s="121"/>
      <c r="G35" s="124"/>
      <c r="H35" s="122" t="s">
        <v>69</v>
      </c>
      <c r="I35" s="125" t="s">
        <v>47</v>
      </c>
      <c r="J35" s="122"/>
      <c r="K35" s="123"/>
      <c r="L35" s="127" t="s">
        <v>47</v>
      </c>
      <c r="M35" s="128" t="str">
        <f>IF($B35&lt;&gt;"",IF(ISNA(VLOOKUP(LEFT($B35,4),LENOVO!A:A,1,FALSE)),"Non-LES","LENOVO"),"")</f>
        <v/>
      </c>
      <c r="N35" s="128" t="str">
        <f>IF($B35&lt;&gt;"",IF(ISNA(VLOOKUP(LEFT($B35,4),LENOVO!A:A,1,FALSE)),"Non-LES",VLOOKUP(LEFT($B35,4),LENOVO!A:H,8,FALSE)),"")</f>
        <v/>
      </c>
    </row>
    <row r="36" spans="1:14" ht="45" customHeight="1" x14ac:dyDescent="0.2">
      <c r="A36" s="129"/>
      <c r="B36" s="122"/>
      <c r="C36" s="121"/>
      <c r="D36" s="122">
        <v>1</v>
      </c>
      <c r="E36" s="123"/>
      <c r="F36" s="121"/>
      <c r="G36" s="124"/>
      <c r="H36" s="122" t="s">
        <v>69</v>
      </c>
      <c r="I36" s="125" t="s">
        <v>47</v>
      </c>
      <c r="J36" s="122"/>
      <c r="K36" s="123"/>
      <c r="L36" s="127" t="s">
        <v>47</v>
      </c>
      <c r="M36" s="128" t="str">
        <f>IF($B36&lt;&gt;"",IF(ISNA(VLOOKUP(LEFT($B36,4),LENOVO!A:A,1,FALSE)),"Non-LES","LENOVO"),"")</f>
        <v/>
      </c>
      <c r="N36" s="128" t="str">
        <f>IF($B36&lt;&gt;"",IF(ISNA(VLOOKUP(LEFT($B36,4),LENOVO!A:A,1,FALSE)),"Non-LES",VLOOKUP(LEFT($B36,4),LENOVO!A:H,8,FALSE)),"")</f>
        <v/>
      </c>
    </row>
    <row r="37" spans="1:14" ht="13" x14ac:dyDescent="0.2">
      <c r="B37" s="130" t="s">
        <v>518</v>
      </c>
      <c r="I37" s="131"/>
      <c r="J37" s="131"/>
      <c r="K37" s="210"/>
      <c r="L37" s="210"/>
      <c r="M37" s="132"/>
    </row>
    <row r="38" spans="1:14" ht="13" x14ac:dyDescent="0.2">
      <c r="A38" s="129"/>
      <c r="B38" s="130" t="s">
        <v>519</v>
      </c>
    </row>
    <row r="39" spans="1:14" x14ac:dyDescent="0.2">
      <c r="A39" s="129"/>
    </row>
    <row r="41" spans="1:14" x14ac:dyDescent="0.2">
      <c r="A41" s="129"/>
    </row>
  </sheetData>
  <sheetProtection algorithmName="SHA-512" hashValue="01bJw98D/cyRN25extYYLpgOWbCtL0W1teJdnizWAlxTQEUnFc24DP2/pHpoVm85+tdtBuI04ge8+pDpnRxeYw==" saltValue="29elmnU68NQEzYo6vJM/VA==" spinCount="100000" sheet="1" objects="1" scenarios="1" insertColumns="0" insertRows="0" deleteColumns="0" deleteRows="0"/>
  <mergeCells count="1">
    <mergeCell ref="K37:L37"/>
  </mergeCells>
  <phoneticPr fontId="3"/>
  <dataValidations count="3">
    <dataValidation type="list" allowBlank="1" showInputMessage="1" showErrorMessage="1" sqref="I7:I36 JE7:JE36 TA7:TA36 ACW7:ACW36 AMS7:AMS36 AWO7:AWO36 BGK7:BGK36 BQG7:BQG36 CAC7:CAC36 CJY7:CJY36 CTU7:CTU36 DDQ7:DDQ36 DNM7:DNM36 DXI7:DXI36 EHE7:EHE36 ERA7:ERA36 FAW7:FAW36 FKS7:FKS36 FUO7:FUO36 GEK7:GEK36 GOG7:GOG36 GYC7:GYC36 HHY7:HHY36 HRU7:HRU36 IBQ7:IBQ36 ILM7:ILM36 IVI7:IVI36 JFE7:JFE36 JPA7:JPA36 JYW7:JYW36 KIS7:KIS36 KSO7:KSO36 LCK7:LCK36 LMG7:LMG36 LWC7:LWC36 MFY7:MFY36 MPU7:MPU36 MZQ7:MZQ36 NJM7:NJM36 NTI7:NTI36 ODE7:ODE36 ONA7:ONA36 OWW7:OWW36 PGS7:PGS36 PQO7:PQO36 QAK7:QAK36 QKG7:QKG36 QUC7:QUC36 RDY7:RDY36 RNU7:RNU36 RXQ7:RXQ36 SHM7:SHM36 SRI7:SRI36 TBE7:TBE36 TLA7:TLA36 TUW7:TUW36 UES7:UES36 UOO7:UOO36 UYK7:UYK36 VIG7:VIG36 VSC7:VSC36 WBY7:WBY36 WLU7:WLU36 WVQ7:WVQ36 I65543:I65572 JE65543:JE65572 TA65543:TA65572 ACW65543:ACW65572 AMS65543:AMS65572 AWO65543:AWO65572 BGK65543:BGK65572 BQG65543:BQG65572 CAC65543:CAC65572 CJY65543:CJY65572 CTU65543:CTU65572 DDQ65543:DDQ65572 DNM65543:DNM65572 DXI65543:DXI65572 EHE65543:EHE65572 ERA65543:ERA65572 FAW65543:FAW65572 FKS65543:FKS65572 FUO65543:FUO65572 GEK65543:GEK65572 GOG65543:GOG65572 GYC65543:GYC65572 HHY65543:HHY65572 HRU65543:HRU65572 IBQ65543:IBQ65572 ILM65543:ILM65572 IVI65543:IVI65572 JFE65543:JFE65572 JPA65543:JPA65572 JYW65543:JYW65572 KIS65543:KIS65572 KSO65543:KSO65572 LCK65543:LCK65572 LMG65543:LMG65572 LWC65543:LWC65572 MFY65543:MFY65572 MPU65543:MPU65572 MZQ65543:MZQ65572 NJM65543:NJM65572 NTI65543:NTI65572 ODE65543:ODE65572 ONA65543:ONA65572 OWW65543:OWW65572 PGS65543:PGS65572 PQO65543:PQO65572 QAK65543:QAK65572 QKG65543:QKG65572 QUC65543:QUC65572 RDY65543:RDY65572 RNU65543:RNU65572 RXQ65543:RXQ65572 SHM65543:SHM65572 SRI65543:SRI65572 TBE65543:TBE65572 TLA65543:TLA65572 TUW65543:TUW65572 UES65543:UES65572 UOO65543:UOO65572 UYK65543:UYK65572 VIG65543:VIG65572 VSC65543:VSC65572 WBY65543:WBY65572 WLU65543:WLU65572 WVQ65543:WVQ65572 I131079:I131108 JE131079:JE131108 TA131079:TA131108 ACW131079:ACW131108 AMS131079:AMS131108 AWO131079:AWO131108 BGK131079:BGK131108 BQG131079:BQG131108 CAC131079:CAC131108 CJY131079:CJY131108 CTU131079:CTU131108 DDQ131079:DDQ131108 DNM131079:DNM131108 DXI131079:DXI131108 EHE131079:EHE131108 ERA131079:ERA131108 FAW131079:FAW131108 FKS131079:FKS131108 FUO131079:FUO131108 GEK131079:GEK131108 GOG131079:GOG131108 GYC131079:GYC131108 HHY131079:HHY131108 HRU131079:HRU131108 IBQ131079:IBQ131108 ILM131079:ILM131108 IVI131079:IVI131108 JFE131079:JFE131108 JPA131079:JPA131108 JYW131079:JYW131108 KIS131079:KIS131108 KSO131079:KSO131108 LCK131079:LCK131108 LMG131079:LMG131108 LWC131079:LWC131108 MFY131079:MFY131108 MPU131079:MPU131108 MZQ131079:MZQ131108 NJM131079:NJM131108 NTI131079:NTI131108 ODE131079:ODE131108 ONA131079:ONA131108 OWW131079:OWW131108 PGS131079:PGS131108 PQO131079:PQO131108 QAK131079:QAK131108 QKG131079:QKG131108 QUC131079:QUC131108 RDY131079:RDY131108 RNU131079:RNU131108 RXQ131079:RXQ131108 SHM131079:SHM131108 SRI131079:SRI131108 TBE131079:TBE131108 TLA131079:TLA131108 TUW131079:TUW131108 UES131079:UES131108 UOO131079:UOO131108 UYK131079:UYK131108 VIG131079:VIG131108 VSC131079:VSC131108 WBY131079:WBY131108 WLU131079:WLU131108 WVQ131079:WVQ131108 I196615:I196644 JE196615:JE196644 TA196615:TA196644 ACW196615:ACW196644 AMS196615:AMS196644 AWO196615:AWO196644 BGK196615:BGK196644 BQG196615:BQG196644 CAC196615:CAC196644 CJY196615:CJY196644 CTU196615:CTU196644 DDQ196615:DDQ196644 DNM196615:DNM196644 DXI196615:DXI196644 EHE196615:EHE196644 ERA196615:ERA196644 FAW196615:FAW196644 FKS196615:FKS196644 FUO196615:FUO196644 GEK196615:GEK196644 GOG196615:GOG196644 GYC196615:GYC196644 HHY196615:HHY196644 HRU196615:HRU196644 IBQ196615:IBQ196644 ILM196615:ILM196644 IVI196615:IVI196644 JFE196615:JFE196644 JPA196615:JPA196644 JYW196615:JYW196644 KIS196615:KIS196644 KSO196615:KSO196644 LCK196615:LCK196644 LMG196615:LMG196644 LWC196615:LWC196644 MFY196615:MFY196644 MPU196615:MPU196644 MZQ196615:MZQ196644 NJM196615:NJM196644 NTI196615:NTI196644 ODE196615:ODE196644 ONA196615:ONA196644 OWW196615:OWW196644 PGS196615:PGS196644 PQO196615:PQO196644 QAK196615:QAK196644 QKG196615:QKG196644 QUC196615:QUC196644 RDY196615:RDY196644 RNU196615:RNU196644 RXQ196615:RXQ196644 SHM196615:SHM196644 SRI196615:SRI196644 TBE196615:TBE196644 TLA196615:TLA196644 TUW196615:TUW196644 UES196615:UES196644 UOO196615:UOO196644 UYK196615:UYK196644 VIG196615:VIG196644 VSC196615:VSC196644 WBY196615:WBY196644 WLU196615:WLU196644 WVQ196615:WVQ196644 I262151:I262180 JE262151:JE262180 TA262151:TA262180 ACW262151:ACW262180 AMS262151:AMS262180 AWO262151:AWO262180 BGK262151:BGK262180 BQG262151:BQG262180 CAC262151:CAC262180 CJY262151:CJY262180 CTU262151:CTU262180 DDQ262151:DDQ262180 DNM262151:DNM262180 DXI262151:DXI262180 EHE262151:EHE262180 ERA262151:ERA262180 FAW262151:FAW262180 FKS262151:FKS262180 FUO262151:FUO262180 GEK262151:GEK262180 GOG262151:GOG262180 GYC262151:GYC262180 HHY262151:HHY262180 HRU262151:HRU262180 IBQ262151:IBQ262180 ILM262151:ILM262180 IVI262151:IVI262180 JFE262151:JFE262180 JPA262151:JPA262180 JYW262151:JYW262180 KIS262151:KIS262180 KSO262151:KSO262180 LCK262151:LCK262180 LMG262151:LMG262180 LWC262151:LWC262180 MFY262151:MFY262180 MPU262151:MPU262180 MZQ262151:MZQ262180 NJM262151:NJM262180 NTI262151:NTI262180 ODE262151:ODE262180 ONA262151:ONA262180 OWW262151:OWW262180 PGS262151:PGS262180 PQO262151:PQO262180 QAK262151:QAK262180 QKG262151:QKG262180 QUC262151:QUC262180 RDY262151:RDY262180 RNU262151:RNU262180 RXQ262151:RXQ262180 SHM262151:SHM262180 SRI262151:SRI262180 TBE262151:TBE262180 TLA262151:TLA262180 TUW262151:TUW262180 UES262151:UES262180 UOO262151:UOO262180 UYK262151:UYK262180 VIG262151:VIG262180 VSC262151:VSC262180 WBY262151:WBY262180 WLU262151:WLU262180 WVQ262151:WVQ262180 I327687:I327716 JE327687:JE327716 TA327687:TA327716 ACW327687:ACW327716 AMS327687:AMS327716 AWO327687:AWO327716 BGK327687:BGK327716 BQG327687:BQG327716 CAC327687:CAC327716 CJY327687:CJY327716 CTU327687:CTU327716 DDQ327687:DDQ327716 DNM327687:DNM327716 DXI327687:DXI327716 EHE327687:EHE327716 ERA327687:ERA327716 FAW327687:FAW327716 FKS327687:FKS327716 FUO327687:FUO327716 GEK327687:GEK327716 GOG327687:GOG327716 GYC327687:GYC327716 HHY327687:HHY327716 HRU327687:HRU327716 IBQ327687:IBQ327716 ILM327687:ILM327716 IVI327687:IVI327716 JFE327687:JFE327716 JPA327687:JPA327716 JYW327687:JYW327716 KIS327687:KIS327716 KSO327687:KSO327716 LCK327687:LCK327716 LMG327687:LMG327716 LWC327687:LWC327716 MFY327687:MFY327716 MPU327687:MPU327716 MZQ327687:MZQ327716 NJM327687:NJM327716 NTI327687:NTI327716 ODE327687:ODE327716 ONA327687:ONA327716 OWW327687:OWW327716 PGS327687:PGS327716 PQO327687:PQO327716 QAK327687:QAK327716 QKG327687:QKG327716 QUC327687:QUC327716 RDY327687:RDY327716 RNU327687:RNU327716 RXQ327687:RXQ327716 SHM327687:SHM327716 SRI327687:SRI327716 TBE327687:TBE327716 TLA327687:TLA327716 TUW327687:TUW327716 UES327687:UES327716 UOO327687:UOO327716 UYK327687:UYK327716 VIG327687:VIG327716 VSC327687:VSC327716 WBY327687:WBY327716 WLU327687:WLU327716 WVQ327687:WVQ327716 I393223:I393252 JE393223:JE393252 TA393223:TA393252 ACW393223:ACW393252 AMS393223:AMS393252 AWO393223:AWO393252 BGK393223:BGK393252 BQG393223:BQG393252 CAC393223:CAC393252 CJY393223:CJY393252 CTU393223:CTU393252 DDQ393223:DDQ393252 DNM393223:DNM393252 DXI393223:DXI393252 EHE393223:EHE393252 ERA393223:ERA393252 FAW393223:FAW393252 FKS393223:FKS393252 FUO393223:FUO393252 GEK393223:GEK393252 GOG393223:GOG393252 GYC393223:GYC393252 HHY393223:HHY393252 HRU393223:HRU393252 IBQ393223:IBQ393252 ILM393223:ILM393252 IVI393223:IVI393252 JFE393223:JFE393252 JPA393223:JPA393252 JYW393223:JYW393252 KIS393223:KIS393252 KSO393223:KSO393252 LCK393223:LCK393252 LMG393223:LMG393252 LWC393223:LWC393252 MFY393223:MFY393252 MPU393223:MPU393252 MZQ393223:MZQ393252 NJM393223:NJM393252 NTI393223:NTI393252 ODE393223:ODE393252 ONA393223:ONA393252 OWW393223:OWW393252 PGS393223:PGS393252 PQO393223:PQO393252 QAK393223:QAK393252 QKG393223:QKG393252 QUC393223:QUC393252 RDY393223:RDY393252 RNU393223:RNU393252 RXQ393223:RXQ393252 SHM393223:SHM393252 SRI393223:SRI393252 TBE393223:TBE393252 TLA393223:TLA393252 TUW393223:TUW393252 UES393223:UES393252 UOO393223:UOO393252 UYK393223:UYK393252 VIG393223:VIG393252 VSC393223:VSC393252 WBY393223:WBY393252 WLU393223:WLU393252 WVQ393223:WVQ393252 I458759:I458788 JE458759:JE458788 TA458759:TA458788 ACW458759:ACW458788 AMS458759:AMS458788 AWO458759:AWO458788 BGK458759:BGK458788 BQG458759:BQG458788 CAC458759:CAC458788 CJY458759:CJY458788 CTU458759:CTU458788 DDQ458759:DDQ458788 DNM458759:DNM458788 DXI458759:DXI458788 EHE458759:EHE458788 ERA458759:ERA458788 FAW458759:FAW458788 FKS458759:FKS458788 FUO458759:FUO458788 GEK458759:GEK458788 GOG458759:GOG458788 GYC458759:GYC458788 HHY458759:HHY458788 HRU458759:HRU458788 IBQ458759:IBQ458788 ILM458759:ILM458788 IVI458759:IVI458788 JFE458759:JFE458788 JPA458759:JPA458788 JYW458759:JYW458788 KIS458759:KIS458788 KSO458759:KSO458788 LCK458759:LCK458788 LMG458759:LMG458788 LWC458759:LWC458788 MFY458759:MFY458788 MPU458759:MPU458788 MZQ458759:MZQ458788 NJM458759:NJM458788 NTI458759:NTI458788 ODE458759:ODE458788 ONA458759:ONA458788 OWW458759:OWW458788 PGS458759:PGS458788 PQO458759:PQO458788 QAK458759:QAK458788 QKG458759:QKG458788 QUC458759:QUC458788 RDY458759:RDY458788 RNU458759:RNU458788 RXQ458759:RXQ458788 SHM458759:SHM458788 SRI458759:SRI458788 TBE458759:TBE458788 TLA458759:TLA458788 TUW458759:TUW458788 UES458759:UES458788 UOO458759:UOO458788 UYK458759:UYK458788 VIG458759:VIG458788 VSC458759:VSC458788 WBY458759:WBY458788 WLU458759:WLU458788 WVQ458759:WVQ458788 I524295:I524324 JE524295:JE524324 TA524295:TA524324 ACW524295:ACW524324 AMS524295:AMS524324 AWO524295:AWO524324 BGK524295:BGK524324 BQG524295:BQG524324 CAC524295:CAC524324 CJY524295:CJY524324 CTU524295:CTU524324 DDQ524295:DDQ524324 DNM524295:DNM524324 DXI524295:DXI524324 EHE524295:EHE524324 ERA524295:ERA524324 FAW524295:FAW524324 FKS524295:FKS524324 FUO524295:FUO524324 GEK524295:GEK524324 GOG524295:GOG524324 GYC524295:GYC524324 HHY524295:HHY524324 HRU524295:HRU524324 IBQ524295:IBQ524324 ILM524295:ILM524324 IVI524295:IVI524324 JFE524295:JFE524324 JPA524295:JPA524324 JYW524295:JYW524324 KIS524295:KIS524324 KSO524295:KSO524324 LCK524295:LCK524324 LMG524295:LMG524324 LWC524295:LWC524324 MFY524295:MFY524324 MPU524295:MPU524324 MZQ524295:MZQ524324 NJM524295:NJM524324 NTI524295:NTI524324 ODE524295:ODE524324 ONA524295:ONA524324 OWW524295:OWW524324 PGS524295:PGS524324 PQO524295:PQO524324 QAK524295:QAK524324 QKG524295:QKG524324 QUC524295:QUC524324 RDY524295:RDY524324 RNU524295:RNU524324 RXQ524295:RXQ524324 SHM524295:SHM524324 SRI524295:SRI524324 TBE524295:TBE524324 TLA524295:TLA524324 TUW524295:TUW524324 UES524295:UES524324 UOO524295:UOO524324 UYK524295:UYK524324 VIG524295:VIG524324 VSC524295:VSC524324 WBY524295:WBY524324 WLU524295:WLU524324 WVQ524295:WVQ524324 I589831:I589860 JE589831:JE589860 TA589831:TA589860 ACW589831:ACW589860 AMS589831:AMS589860 AWO589831:AWO589860 BGK589831:BGK589860 BQG589831:BQG589860 CAC589831:CAC589860 CJY589831:CJY589860 CTU589831:CTU589860 DDQ589831:DDQ589860 DNM589831:DNM589860 DXI589831:DXI589860 EHE589831:EHE589860 ERA589831:ERA589860 FAW589831:FAW589860 FKS589831:FKS589860 FUO589831:FUO589860 GEK589831:GEK589860 GOG589831:GOG589860 GYC589831:GYC589860 HHY589831:HHY589860 HRU589831:HRU589860 IBQ589831:IBQ589860 ILM589831:ILM589860 IVI589831:IVI589860 JFE589831:JFE589860 JPA589831:JPA589860 JYW589831:JYW589860 KIS589831:KIS589860 KSO589831:KSO589860 LCK589831:LCK589860 LMG589831:LMG589860 LWC589831:LWC589860 MFY589831:MFY589860 MPU589831:MPU589860 MZQ589831:MZQ589860 NJM589831:NJM589860 NTI589831:NTI589860 ODE589831:ODE589860 ONA589831:ONA589860 OWW589831:OWW589860 PGS589831:PGS589860 PQO589831:PQO589860 QAK589831:QAK589860 QKG589831:QKG589860 QUC589831:QUC589860 RDY589831:RDY589860 RNU589831:RNU589860 RXQ589831:RXQ589860 SHM589831:SHM589860 SRI589831:SRI589860 TBE589831:TBE589860 TLA589831:TLA589860 TUW589831:TUW589860 UES589831:UES589860 UOO589831:UOO589860 UYK589831:UYK589860 VIG589831:VIG589860 VSC589831:VSC589860 WBY589831:WBY589860 WLU589831:WLU589860 WVQ589831:WVQ589860 I655367:I655396 JE655367:JE655396 TA655367:TA655396 ACW655367:ACW655396 AMS655367:AMS655396 AWO655367:AWO655396 BGK655367:BGK655396 BQG655367:BQG655396 CAC655367:CAC655396 CJY655367:CJY655396 CTU655367:CTU655396 DDQ655367:DDQ655396 DNM655367:DNM655396 DXI655367:DXI655396 EHE655367:EHE655396 ERA655367:ERA655396 FAW655367:FAW655396 FKS655367:FKS655396 FUO655367:FUO655396 GEK655367:GEK655396 GOG655367:GOG655396 GYC655367:GYC655396 HHY655367:HHY655396 HRU655367:HRU655396 IBQ655367:IBQ655396 ILM655367:ILM655396 IVI655367:IVI655396 JFE655367:JFE655396 JPA655367:JPA655396 JYW655367:JYW655396 KIS655367:KIS655396 KSO655367:KSO655396 LCK655367:LCK655396 LMG655367:LMG655396 LWC655367:LWC655396 MFY655367:MFY655396 MPU655367:MPU655396 MZQ655367:MZQ655396 NJM655367:NJM655396 NTI655367:NTI655396 ODE655367:ODE655396 ONA655367:ONA655396 OWW655367:OWW655396 PGS655367:PGS655396 PQO655367:PQO655396 QAK655367:QAK655396 QKG655367:QKG655396 QUC655367:QUC655396 RDY655367:RDY655396 RNU655367:RNU655396 RXQ655367:RXQ655396 SHM655367:SHM655396 SRI655367:SRI655396 TBE655367:TBE655396 TLA655367:TLA655396 TUW655367:TUW655396 UES655367:UES655396 UOO655367:UOO655396 UYK655367:UYK655396 VIG655367:VIG655396 VSC655367:VSC655396 WBY655367:WBY655396 WLU655367:WLU655396 WVQ655367:WVQ655396 I720903:I720932 JE720903:JE720932 TA720903:TA720932 ACW720903:ACW720932 AMS720903:AMS720932 AWO720903:AWO720932 BGK720903:BGK720932 BQG720903:BQG720932 CAC720903:CAC720932 CJY720903:CJY720932 CTU720903:CTU720932 DDQ720903:DDQ720932 DNM720903:DNM720932 DXI720903:DXI720932 EHE720903:EHE720932 ERA720903:ERA720932 FAW720903:FAW720932 FKS720903:FKS720932 FUO720903:FUO720932 GEK720903:GEK720932 GOG720903:GOG720932 GYC720903:GYC720932 HHY720903:HHY720932 HRU720903:HRU720932 IBQ720903:IBQ720932 ILM720903:ILM720932 IVI720903:IVI720932 JFE720903:JFE720932 JPA720903:JPA720932 JYW720903:JYW720932 KIS720903:KIS720932 KSO720903:KSO720932 LCK720903:LCK720932 LMG720903:LMG720932 LWC720903:LWC720932 MFY720903:MFY720932 MPU720903:MPU720932 MZQ720903:MZQ720932 NJM720903:NJM720932 NTI720903:NTI720932 ODE720903:ODE720932 ONA720903:ONA720932 OWW720903:OWW720932 PGS720903:PGS720932 PQO720903:PQO720932 QAK720903:QAK720932 QKG720903:QKG720932 QUC720903:QUC720932 RDY720903:RDY720932 RNU720903:RNU720932 RXQ720903:RXQ720932 SHM720903:SHM720932 SRI720903:SRI720932 TBE720903:TBE720932 TLA720903:TLA720932 TUW720903:TUW720932 UES720903:UES720932 UOO720903:UOO720932 UYK720903:UYK720932 VIG720903:VIG720932 VSC720903:VSC720932 WBY720903:WBY720932 WLU720903:WLU720932 WVQ720903:WVQ720932 I786439:I786468 JE786439:JE786468 TA786439:TA786468 ACW786439:ACW786468 AMS786439:AMS786468 AWO786439:AWO786468 BGK786439:BGK786468 BQG786439:BQG786468 CAC786439:CAC786468 CJY786439:CJY786468 CTU786439:CTU786468 DDQ786439:DDQ786468 DNM786439:DNM786468 DXI786439:DXI786468 EHE786439:EHE786468 ERA786439:ERA786468 FAW786439:FAW786468 FKS786439:FKS786468 FUO786439:FUO786468 GEK786439:GEK786468 GOG786439:GOG786468 GYC786439:GYC786468 HHY786439:HHY786468 HRU786439:HRU786468 IBQ786439:IBQ786468 ILM786439:ILM786468 IVI786439:IVI786468 JFE786439:JFE786468 JPA786439:JPA786468 JYW786439:JYW786468 KIS786439:KIS786468 KSO786439:KSO786468 LCK786439:LCK786468 LMG786439:LMG786468 LWC786439:LWC786468 MFY786439:MFY786468 MPU786439:MPU786468 MZQ786439:MZQ786468 NJM786439:NJM786468 NTI786439:NTI786468 ODE786439:ODE786468 ONA786439:ONA786468 OWW786439:OWW786468 PGS786439:PGS786468 PQO786439:PQO786468 QAK786439:QAK786468 QKG786439:QKG786468 QUC786439:QUC786468 RDY786439:RDY786468 RNU786439:RNU786468 RXQ786439:RXQ786468 SHM786439:SHM786468 SRI786439:SRI786468 TBE786439:TBE786468 TLA786439:TLA786468 TUW786439:TUW786468 UES786439:UES786468 UOO786439:UOO786468 UYK786439:UYK786468 VIG786439:VIG786468 VSC786439:VSC786468 WBY786439:WBY786468 WLU786439:WLU786468 WVQ786439:WVQ786468 I851975:I852004 JE851975:JE852004 TA851975:TA852004 ACW851975:ACW852004 AMS851975:AMS852004 AWO851975:AWO852004 BGK851975:BGK852004 BQG851975:BQG852004 CAC851975:CAC852004 CJY851975:CJY852004 CTU851975:CTU852004 DDQ851975:DDQ852004 DNM851975:DNM852004 DXI851975:DXI852004 EHE851975:EHE852004 ERA851975:ERA852004 FAW851975:FAW852004 FKS851975:FKS852004 FUO851975:FUO852004 GEK851975:GEK852004 GOG851975:GOG852004 GYC851975:GYC852004 HHY851975:HHY852004 HRU851975:HRU852004 IBQ851975:IBQ852004 ILM851975:ILM852004 IVI851975:IVI852004 JFE851975:JFE852004 JPA851975:JPA852004 JYW851975:JYW852004 KIS851975:KIS852004 KSO851975:KSO852004 LCK851975:LCK852004 LMG851975:LMG852004 LWC851975:LWC852004 MFY851975:MFY852004 MPU851975:MPU852004 MZQ851975:MZQ852004 NJM851975:NJM852004 NTI851975:NTI852004 ODE851975:ODE852004 ONA851975:ONA852004 OWW851975:OWW852004 PGS851975:PGS852004 PQO851975:PQO852004 QAK851975:QAK852004 QKG851975:QKG852004 QUC851975:QUC852004 RDY851975:RDY852004 RNU851975:RNU852004 RXQ851975:RXQ852004 SHM851975:SHM852004 SRI851975:SRI852004 TBE851975:TBE852004 TLA851975:TLA852004 TUW851975:TUW852004 UES851975:UES852004 UOO851975:UOO852004 UYK851975:UYK852004 VIG851975:VIG852004 VSC851975:VSC852004 WBY851975:WBY852004 WLU851975:WLU852004 WVQ851975:WVQ852004 I917511:I917540 JE917511:JE917540 TA917511:TA917540 ACW917511:ACW917540 AMS917511:AMS917540 AWO917511:AWO917540 BGK917511:BGK917540 BQG917511:BQG917540 CAC917511:CAC917540 CJY917511:CJY917540 CTU917511:CTU917540 DDQ917511:DDQ917540 DNM917511:DNM917540 DXI917511:DXI917540 EHE917511:EHE917540 ERA917511:ERA917540 FAW917511:FAW917540 FKS917511:FKS917540 FUO917511:FUO917540 GEK917511:GEK917540 GOG917511:GOG917540 GYC917511:GYC917540 HHY917511:HHY917540 HRU917511:HRU917540 IBQ917511:IBQ917540 ILM917511:ILM917540 IVI917511:IVI917540 JFE917511:JFE917540 JPA917511:JPA917540 JYW917511:JYW917540 KIS917511:KIS917540 KSO917511:KSO917540 LCK917511:LCK917540 LMG917511:LMG917540 LWC917511:LWC917540 MFY917511:MFY917540 MPU917511:MPU917540 MZQ917511:MZQ917540 NJM917511:NJM917540 NTI917511:NTI917540 ODE917511:ODE917540 ONA917511:ONA917540 OWW917511:OWW917540 PGS917511:PGS917540 PQO917511:PQO917540 QAK917511:QAK917540 QKG917511:QKG917540 QUC917511:QUC917540 RDY917511:RDY917540 RNU917511:RNU917540 RXQ917511:RXQ917540 SHM917511:SHM917540 SRI917511:SRI917540 TBE917511:TBE917540 TLA917511:TLA917540 TUW917511:TUW917540 UES917511:UES917540 UOO917511:UOO917540 UYK917511:UYK917540 VIG917511:VIG917540 VSC917511:VSC917540 WBY917511:WBY917540 WLU917511:WLU917540 WVQ917511:WVQ917540 I983047:I983076 JE983047:JE983076 TA983047:TA983076 ACW983047:ACW983076 AMS983047:AMS983076 AWO983047:AWO983076 BGK983047:BGK983076 BQG983047:BQG983076 CAC983047:CAC983076 CJY983047:CJY983076 CTU983047:CTU983076 DDQ983047:DDQ983076 DNM983047:DNM983076 DXI983047:DXI983076 EHE983047:EHE983076 ERA983047:ERA983076 FAW983047:FAW983076 FKS983047:FKS983076 FUO983047:FUO983076 GEK983047:GEK983076 GOG983047:GOG983076 GYC983047:GYC983076 HHY983047:HHY983076 HRU983047:HRU983076 IBQ983047:IBQ983076 ILM983047:ILM983076 IVI983047:IVI983076 JFE983047:JFE983076 JPA983047:JPA983076 JYW983047:JYW983076 KIS983047:KIS983076 KSO983047:KSO983076 LCK983047:LCK983076 LMG983047:LMG983076 LWC983047:LWC983076 MFY983047:MFY983076 MPU983047:MPU983076 MZQ983047:MZQ983076 NJM983047:NJM983076 NTI983047:NTI983076 ODE983047:ODE983076 ONA983047:ONA983076 OWW983047:OWW983076 PGS983047:PGS983076 PQO983047:PQO983076 QAK983047:QAK983076 QKG983047:QKG983076 QUC983047:QUC983076 RDY983047:RDY983076 RNU983047:RNU983076 RXQ983047:RXQ983076 SHM983047:SHM983076 SRI983047:SRI983076 TBE983047:TBE983076 TLA983047:TLA983076 TUW983047:TUW983076 UES983047:UES983076 UOO983047:UOO983076 UYK983047:UYK983076 VIG983047:VIG983076 VSC983047:VSC983076 WBY983047:WBY983076 WLU983047:WLU983076 WVQ983047:WVQ983076" xr:uid="{00000000-0002-0000-0200-000000000000}">
      <formula1>"選択,F,E,A,N"</formula1>
    </dataValidation>
    <dataValidation type="list" allowBlank="1" showInputMessage="1" showErrorMessage="1" sqref="WVP983047:WVP983076 JD7:JD36 SZ7:SZ36 ACV7:ACV36 AMR7:AMR36 AWN7:AWN36 BGJ7:BGJ36 BQF7:BQF36 CAB7:CAB36 CJX7:CJX36 CTT7:CTT36 DDP7:DDP36 DNL7:DNL36 DXH7:DXH36 EHD7:EHD36 EQZ7:EQZ36 FAV7:FAV36 FKR7:FKR36 FUN7:FUN36 GEJ7:GEJ36 GOF7:GOF36 GYB7:GYB36 HHX7:HHX36 HRT7:HRT36 IBP7:IBP36 ILL7:ILL36 IVH7:IVH36 JFD7:JFD36 JOZ7:JOZ36 JYV7:JYV36 KIR7:KIR36 KSN7:KSN36 LCJ7:LCJ36 LMF7:LMF36 LWB7:LWB36 MFX7:MFX36 MPT7:MPT36 MZP7:MZP36 NJL7:NJL36 NTH7:NTH36 ODD7:ODD36 OMZ7:OMZ36 OWV7:OWV36 PGR7:PGR36 PQN7:PQN36 QAJ7:QAJ36 QKF7:QKF36 QUB7:QUB36 RDX7:RDX36 RNT7:RNT36 RXP7:RXP36 SHL7:SHL36 SRH7:SRH36 TBD7:TBD36 TKZ7:TKZ36 TUV7:TUV36 UER7:UER36 UON7:UON36 UYJ7:UYJ36 VIF7:VIF36 VSB7:VSB36 WBX7:WBX36 WLT7:WLT36 WVP7:WVP36 H65543:H65572 JD65543:JD65572 SZ65543:SZ65572 ACV65543:ACV65572 AMR65543:AMR65572 AWN65543:AWN65572 BGJ65543:BGJ65572 BQF65543:BQF65572 CAB65543:CAB65572 CJX65543:CJX65572 CTT65543:CTT65572 DDP65543:DDP65572 DNL65543:DNL65572 DXH65543:DXH65572 EHD65543:EHD65572 EQZ65543:EQZ65572 FAV65543:FAV65572 FKR65543:FKR65572 FUN65543:FUN65572 GEJ65543:GEJ65572 GOF65543:GOF65572 GYB65543:GYB65572 HHX65543:HHX65572 HRT65543:HRT65572 IBP65543:IBP65572 ILL65543:ILL65572 IVH65543:IVH65572 JFD65543:JFD65572 JOZ65543:JOZ65572 JYV65543:JYV65572 KIR65543:KIR65572 KSN65543:KSN65572 LCJ65543:LCJ65572 LMF65543:LMF65572 LWB65543:LWB65572 MFX65543:MFX65572 MPT65543:MPT65572 MZP65543:MZP65572 NJL65543:NJL65572 NTH65543:NTH65572 ODD65543:ODD65572 OMZ65543:OMZ65572 OWV65543:OWV65572 PGR65543:PGR65572 PQN65543:PQN65572 QAJ65543:QAJ65572 QKF65543:QKF65572 QUB65543:QUB65572 RDX65543:RDX65572 RNT65543:RNT65572 RXP65543:RXP65572 SHL65543:SHL65572 SRH65543:SRH65572 TBD65543:TBD65572 TKZ65543:TKZ65572 TUV65543:TUV65572 UER65543:UER65572 UON65543:UON65572 UYJ65543:UYJ65572 VIF65543:VIF65572 VSB65543:VSB65572 WBX65543:WBX65572 WLT65543:WLT65572 WVP65543:WVP65572 H131079:H131108 JD131079:JD131108 SZ131079:SZ131108 ACV131079:ACV131108 AMR131079:AMR131108 AWN131079:AWN131108 BGJ131079:BGJ131108 BQF131079:BQF131108 CAB131079:CAB131108 CJX131079:CJX131108 CTT131079:CTT131108 DDP131079:DDP131108 DNL131079:DNL131108 DXH131079:DXH131108 EHD131079:EHD131108 EQZ131079:EQZ131108 FAV131079:FAV131108 FKR131079:FKR131108 FUN131079:FUN131108 GEJ131079:GEJ131108 GOF131079:GOF131108 GYB131079:GYB131108 HHX131079:HHX131108 HRT131079:HRT131108 IBP131079:IBP131108 ILL131079:ILL131108 IVH131079:IVH131108 JFD131079:JFD131108 JOZ131079:JOZ131108 JYV131079:JYV131108 KIR131079:KIR131108 KSN131079:KSN131108 LCJ131079:LCJ131108 LMF131079:LMF131108 LWB131079:LWB131108 MFX131079:MFX131108 MPT131079:MPT131108 MZP131079:MZP131108 NJL131079:NJL131108 NTH131079:NTH131108 ODD131079:ODD131108 OMZ131079:OMZ131108 OWV131079:OWV131108 PGR131079:PGR131108 PQN131079:PQN131108 QAJ131079:QAJ131108 QKF131079:QKF131108 QUB131079:QUB131108 RDX131079:RDX131108 RNT131079:RNT131108 RXP131079:RXP131108 SHL131079:SHL131108 SRH131079:SRH131108 TBD131079:TBD131108 TKZ131079:TKZ131108 TUV131079:TUV131108 UER131079:UER131108 UON131079:UON131108 UYJ131079:UYJ131108 VIF131079:VIF131108 VSB131079:VSB131108 WBX131079:WBX131108 WLT131079:WLT131108 WVP131079:WVP131108 H196615:H196644 JD196615:JD196644 SZ196615:SZ196644 ACV196615:ACV196644 AMR196615:AMR196644 AWN196615:AWN196644 BGJ196615:BGJ196644 BQF196615:BQF196644 CAB196615:CAB196644 CJX196615:CJX196644 CTT196615:CTT196644 DDP196615:DDP196644 DNL196615:DNL196644 DXH196615:DXH196644 EHD196615:EHD196644 EQZ196615:EQZ196644 FAV196615:FAV196644 FKR196615:FKR196644 FUN196615:FUN196644 GEJ196615:GEJ196644 GOF196615:GOF196644 GYB196615:GYB196644 HHX196615:HHX196644 HRT196615:HRT196644 IBP196615:IBP196644 ILL196615:ILL196644 IVH196615:IVH196644 JFD196615:JFD196644 JOZ196615:JOZ196644 JYV196615:JYV196644 KIR196615:KIR196644 KSN196615:KSN196644 LCJ196615:LCJ196644 LMF196615:LMF196644 LWB196615:LWB196644 MFX196615:MFX196644 MPT196615:MPT196644 MZP196615:MZP196644 NJL196615:NJL196644 NTH196615:NTH196644 ODD196615:ODD196644 OMZ196615:OMZ196644 OWV196615:OWV196644 PGR196615:PGR196644 PQN196615:PQN196644 QAJ196615:QAJ196644 QKF196615:QKF196644 QUB196615:QUB196644 RDX196615:RDX196644 RNT196615:RNT196644 RXP196615:RXP196644 SHL196615:SHL196644 SRH196615:SRH196644 TBD196615:TBD196644 TKZ196615:TKZ196644 TUV196615:TUV196644 UER196615:UER196644 UON196615:UON196644 UYJ196615:UYJ196644 VIF196615:VIF196644 VSB196615:VSB196644 WBX196615:WBX196644 WLT196615:WLT196644 WVP196615:WVP196644 H262151:H262180 JD262151:JD262180 SZ262151:SZ262180 ACV262151:ACV262180 AMR262151:AMR262180 AWN262151:AWN262180 BGJ262151:BGJ262180 BQF262151:BQF262180 CAB262151:CAB262180 CJX262151:CJX262180 CTT262151:CTT262180 DDP262151:DDP262180 DNL262151:DNL262180 DXH262151:DXH262180 EHD262151:EHD262180 EQZ262151:EQZ262180 FAV262151:FAV262180 FKR262151:FKR262180 FUN262151:FUN262180 GEJ262151:GEJ262180 GOF262151:GOF262180 GYB262151:GYB262180 HHX262151:HHX262180 HRT262151:HRT262180 IBP262151:IBP262180 ILL262151:ILL262180 IVH262151:IVH262180 JFD262151:JFD262180 JOZ262151:JOZ262180 JYV262151:JYV262180 KIR262151:KIR262180 KSN262151:KSN262180 LCJ262151:LCJ262180 LMF262151:LMF262180 LWB262151:LWB262180 MFX262151:MFX262180 MPT262151:MPT262180 MZP262151:MZP262180 NJL262151:NJL262180 NTH262151:NTH262180 ODD262151:ODD262180 OMZ262151:OMZ262180 OWV262151:OWV262180 PGR262151:PGR262180 PQN262151:PQN262180 QAJ262151:QAJ262180 QKF262151:QKF262180 QUB262151:QUB262180 RDX262151:RDX262180 RNT262151:RNT262180 RXP262151:RXP262180 SHL262151:SHL262180 SRH262151:SRH262180 TBD262151:TBD262180 TKZ262151:TKZ262180 TUV262151:TUV262180 UER262151:UER262180 UON262151:UON262180 UYJ262151:UYJ262180 VIF262151:VIF262180 VSB262151:VSB262180 WBX262151:WBX262180 WLT262151:WLT262180 WVP262151:WVP262180 H327687:H327716 JD327687:JD327716 SZ327687:SZ327716 ACV327687:ACV327716 AMR327687:AMR327716 AWN327687:AWN327716 BGJ327687:BGJ327716 BQF327687:BQF327716 CAB327687:CAB327716 CJX327687:CJX327716 CTT327687:CTT327716 DDP327687:DDP327716 DNL327687:DNL327716 DXH327687:DXH327716 EHD327687:EHD327716 EQZ327687:EQZ327716 FAV327687:FAV327716 FKR327687:FKR327716 FUN327687:FUN327716 GEJ327687:GEJ327716 GOF327687:GOF327716 GYB327687:GYB327716 HHX327687:HHX327716 HRT327687:HRT327716 IBP327687:IBP327716 ILL327687:ILL327716 IVH327687:IVH327716 JFD327687:JFD327716 JOZ327687:JOZ327716 JYV327687:JYV327716 KIR327687:KIR327716 KSN327687:KSN327716 LCJ327687:LCJ327716 LMF327687:LMF327716 LWB327687:LWB327716 MFX327687:MFX327716 MPT327687:MPT327716 MZP327687:MZP327716 NJL327687:NJL327716 NTH327687:NTH327716 ODD327687:ODD327716 OMZ327687:OMZ327716 OWV327687:OWV327716 PGR327687:PGR327716 PQN327687:PQN327716 QAJ327687:QAJ327716 QKF327687:QKF327716 QUB327687:QUB327716 RDX327687:RDX327716 RNT327687:RNT327716 RXP327687:RXP327716 SHL327687:SHL327716 SRH327687:SRH327716 TBD327687:TBD327716 TKZ327687:TKZ327716 TUV327687:TUV327716 UER327687:UER327716 UON327687:UON327716 UYJ327687:UYJ327716 VIF327687:VIF327716 VSB327687:VSB327716 WBX327687:WBX327716 WLT327687:WLT327716 WVP327687:WVP327716 H393223:H393252 JD393223:JD393252 SZ393223:SZ393252 ACV393223:ACV393252 AMR393223:AMR393252 AWN393223:AWN393252 BGJ393223:BGJ393252 BQF393223:BQF393252 CAB393223:CAB393252 CJX393223:CJX393252 CTT393223:CTT393252 DDP393223:DDP393252 DNL393223:DNL393252 DXH393223:DXH393252 EHD393223:EHD393252 EQZ393223:EQZ393252 FAV393223:FAV393252 FKR393223:FKR393252 FUN393223:FUN393252 GEJ393223:GEJ393252 GOF393223:GOF393252 GYB393223:GYB393252 HHX393223:HHX393252 HRT393223:HRT393252 IBP393223:IBP393252 ILL393223:ILL393252 IVH393223:IVH393252 JFD393223:JFD393252 JOZ393223:JOZ393252 JYV393223:JYV393252 KIR393223:KIR393252 KSN393223:KSN393252 LCJ393223:LCJ393252 LMF393223:LMF393252 LWB393223:LWB393252 MFX393223:MFX393252 MPT393223:MPT393252 MZP393223:MZP393252 NJL393223:NJL393252 NTH393223:NTH393252 ODD393223:ODD393252 OMZ393223:OMZ393252 OWV393223:OWV393252 PGR393223:PGR393252 PQN393223:PQN393252 QAJ393223:QAJ393252 QKF393223:QKF393252 QUB393223:QUB393252 RDX393223:RDX393252 RNT393223:RNT393252 RXP393223:RXP393252 SHL393223:SHL393252 SRH393223:SRH393252 TBD393223:TBD393252 TKZ393223:TKZ393252 TUV393223:TUV393252 UER393223:UER393252 UON393223:UON393252 UYJ393223:UYJ393252 VIF393223:VIF393252 VSB393223:VSB393252 WBX393223:WBX393252 WLT393223:WLT393252 WVP393223:WVP393252 H458759:H458788 JD458759:JD458788 SZ458759:SZ458788 ACV458759:ACV458788 AMR458759:AMR458788 AWN458759:AWN458788 BGJ458759:BGJ458788 BQF458759:BQF458788 CAB458759:CAB458788 CJX458759:CJX458788 CTT458759:CTT458788 DDP458759:DDP458788 DNL458759:DNL458788 DXH458759:DXH458788 EHD458759:EHD458788 EQZ458759:EQZ458788 FAV458759:FAV458788 FKR458759:FKR458788 FUN458759:FUN458788 GEJ458759:GEJ458788 GOF458759:GOF458788 GYB458759:GYB458788 HHX458759:HHX458788 HRT458759:HRT458788 IBP458759:IBP458788 ILL458759:ILL458788 IVH458759:IVH458788 JFD458759:JFD458788 JOZ458759:JOZ458788 JYV458759:JYV458788 KIR458759:KIR458788 KSN458759:KSN458788 LCJ458759:LCJ458788 LMF458759:LMF458788 LWB458759:LWB458788 MFX458759:MFX458788 MPT458759:MPT458788 MZP458759:MZP458788 NJL458759:NJL458788 NTH458759:NTH458788 ODD458759:ODD458788 OMZ458759:OMZ458788 OWV458759:OWV458788 PGR458759:PGR458788 PQN458759:PQN458788 QAJ458759:QAJ458788 QKF458759:QKF458788 QUB458759:QUB458788 RDX458759:RDX458788 RNT458759:RNT458788 RXP458759:RXP458788 SHL458759:SHL458788 SRH458759:SRH458788 TBD458759:TBD458788 TKZ458759:TKZ458788 TUV458759:TUV458788 UER458759:UER458788 UON458759:UON458788 UYJ458759:UYJ458788 VIF458759:VIF458788 VSB458759:VSB458788 WBX458759:WBX458788 WLT458759:WLT458788 WVP458759:WVP458788 H524295:H524324 JD524295:JD524324 SZ524295:SZ524324 ACV524295:ACV524324 AMR524295:AMR524324 AWN524295:AWN524324 BGJ524295:BGJ524324 BQF524295:BQF524324 CAB524295:CAB524324 CJX524295:CJX524324 CTT524295:CTT524324 DDP524295:DDP524324 DNL524295:DNL524324 DXH524295:DXH524324 EHD524295:EHD524324 EQZ524295:EQZ524324 FAV524295:FAV524324 FKR524295:FKR524324 FUN524295:FUN524324 GEJ524295:GEJ524324 GOF524295:GOF524324 GYB524295:GYB524324 HHX524295:HHX524324 HRT524295:HRT524324 IBP524295:IBP524324 ILL524295:ILL524324 IVH524295:IVH524324 JFD524295:JFD524324 JOZ524295:JOZ524324 JYV524295:JYV524324 KIR524295:KIR524324 KSN524295:KSN524324 LCJ524295:LCJ524324 LMF524295:LMF524324 LWB524295:LWB524324 MFX524295:MFX524324 MPT524295:MPT524324 MZP524295:MZP524324 NJL524295:NJL524324 NTH524295:NTH524324 ODD524295:ODD524324 OMZ524295:OMZ524324 OWV524295:OWV524324 PGR524295:PGR524324 PQN524295:PQN524324 QAJ524295:QAJ524324 QKF524295:QKF524324 QUB524295:QUB524324 RDX524295:RDX524324 RNT524295:RNT524324 RXP524295:RXP524324 SHL524295:SHL524324 SRH524295:SRH524324 TBD524295:TBD524324 TKZ524295:TKZ524324 TUV524295:TUV524324 UER524295:UER524324 UON524295:UON524324 UYJ524295:UYJ524324 VIF524295:VIF524324 VSB524295:VSB524324 WBX524295:WBX524324 WLT524295:WLT524324 WVP524295:WVP524324 H589831:H589860 JD589831:JD589860 SZ589831:SZ589860 ACV589831:ACV589860 AMR589831:AMR589860 AWN589831:AWN589860 BGJ589831:BGJ589860 BQF589831:BQF589860 CAB589831:CAB589860 CJX589831:CJX589860 CTT589831:CTT589860 DDP589831:DDP589860 DNL589831:DNL589860 DXH589831:DXH589860 EHD589831:EHD589860 EQZ589831:EQZ589860 FAV589831:FAV589860 FKR589831:FKR589860 FUN589831:FUN589860 GEJ589831:GEJ589860 GOF589831:GOF589860 GYB589831:GYB589860 HHX589831:HHX589860 HRT589831:HRT589860 IBP589831:IBP589860 ILL589831:ILL589860 IVH589831:IVH589860 JFD589831:JFD589860 JOZ589831:JOZ589860 JYV589831:JYV589860 KIR589831:KIR589860 KSN589831:KSN589860 LCJ589831:LCJ589860 LMF589831:LMF589860 LWB589831:LWB589860 MFX589831:MFX589860 MPT589831:MPT589860 MZP589831:MZP589860 NJL589831:NJL589860 NTH589831:NTH589860 ODD589831:ODD589860 OMZ589831:OMZ589860 OWV589831:OWV589860 PGR589831:PGR589860 PQN589831:PQN589860 QAJ589831:QAJ589860 QKF589831:QKF589860 QUB589831:QUB589860 RDX589831:RDX589860 RNT589831:RNT589860 RXP589831:RXP589860 SHL589831:SHL589860 SRH589831:SRH589860 TBD589831:TBD589860 TKZ589831:TKZ589860 TUV589831:TUV589860 UER589831:UER589860 UON589831:UON589860 UYJ589831:UYJ589860 VIF589831:VIF589860 VSB589831:VSB589860 WBX589831:WBX589860 WLT589831:WLT589860 WVP589831:WVP589860 H655367:H655396 JD655367:JD655396 SZ655367:SZ655396 ACV655367:ACV655396 AMR655367:AMR655396 AWN655367:AWN655396 BGJ655367:BGJ655396 BQF655367:BQF655396 CAB655367:CAB655396 CJX655367:CJX655396 CTT655367:CTT655396 DDP655367:DDP655396 DNL655367:DNL655396 DXH655367:DXH655396 EHD655367:EHD655396 EQZ655367:EQZ655396 FAV655367:FAV655396 FKR655367:FKR655396 FUN655367:FUN655396 GEJ655367:GEJ655396 GOF655367:GOF655396 GYB655367:GYB655396 HHX655367:HHX655396 HRT655367:HRT655396 IBP655367:IBP655396 ILL655367:ILL655396 IVH655367:IVH655396 JFD655367:JFD655396 JOZ655367:JOZ655396 JYV655367:JYV655396 KIR655367:KIR655396 KSN655367:KSN655396 LCJ655367:LCJ655396 LMF655367:LMF655396 LWB655367:LWB655396 MFX655367:MFX655396 MPT655367:MPT655396 MZP655367:MZP655396 NJL655367:NJL655396 NTH655367:NTH655396 ODD655367:ODD655396 OMZ655367:OMZ655396 OWV655367:OWV655396 PGR655367:PGR655396 PQN655367:PQN655396 QAJ655367:QAJ655396 QKF655367:QKF655396 QUB655367:QUB655396 RDX655367:RDX655396 RNT655367:RNT655396 RXP655367:RXP655396 SHL655367:SHL655396 SRH655367:SRH655396 TBD655367:TBD655396 TKZ655367:TKZ655396 TUV655367:TUV655396 UER655367:UER655396 UON655367:UON655396 UYJ655367:UYJ655396 VIF655367:VIF655396 VSB655367:VSB655396 WBX655367:WBX655396 WLT655367:WLT655396 WVP655367:WVP655396 H720903:H720932 JD720903:JD720932 SZ720903:SZ720932 ACV720903:ACV720932 AMR720903:AMR720932 AWN720903:AWN720932 BGJ720903:BGJ720932 BQF720903:BQF720932 CAB720903:CAB720932 CJX720903:CJX720932 CTT720903:CTT720932 DDP720903:DDP720932 DNL720903:DNL720932 DXH720903:DXH720932 EHD720903:EHD720932 EQZ720903:EQZ720932 FAV720903:FAV720932 FKR720903:FKR720932 FUN720903:FUN720932 GEJ720903:GEJ720932 GOF720903:GOF720932 GYB720903:GYB720932 HHX720903:HHX720932 HRT720903:HRT720932 IBP720903:IBP720932 ILL720903:ILL720932 IVH720903:IVH720932 JFD720903:JFD720932 JOZ720903:JOZ720932 JYV720903:JYV720932 KIR720903:KIR720932 KSN720903:KSN720932 LCJ720903:LCJ720932 LMF720903:LMF720932 LWB720903:LWB720932 MFX720903:MFX720932 MPT720903:MPT720932 MZP720903:MZP720932 NJL720903:NJL720932 NTH720903:NTH720932 ODD720903:ODD720932 OMZ720903:OMZ720932 OWV720903:OWV720932 PGR720903:PGR720932 PQN720903:PQN720932 QAJ720903:QAJ720932 QKF720903:QKF720932 QUB720903:QUB720932 RDX720903:RDX720932 RNT720903:RNT720932 RXP720903:RXP720932 SHL720903:SHL720932 SRH720903:SRH720932 TBD720903:TBD720932 TKZ720903:TKZ720932 TUV720903:TUV720932 UER720903:UER720932 UON720903:UON720932 UYJ720903:UYJ720932 VIF720903:VIF720932 VSB720903:VSB720932 WBX720903:WBX720932 WLT720903:WLT720932 WVP720903:WVP720932 H786439:H786468 JD786439:JD786468 SZ786439:SZ786468 ACV786439:ACV786468 AMR786439:AMR786468 AWN786439:AWN786468 BGJ786439:BGJ786468 BQF786439:BQF786468 CAB786439:CAB786468 CJX786439:CJX786468 CTT786439:CTT786468 DDP786439:DDP786468 DNL786439:DNL786468 DXH786439:DXH786468 EHD786439:EHD786468 EQZ786439:EQZ786468 FAV786439:FAV786468 FKR786439:FKR786468 FUN786439:FUN786468 GEJ786439:GEJ786468 GOF786439:GOF786468 GYB786439:GYB786468 HHX786439:HHX786468 HRT786439:HRT786468 IBP786439:IBP786468 ILL786439:ILL786468 IVH786439:IVH786468 JFD786439:JFD786468 JOZ786439:JOZ786468 JYV786439:JYV786468 KIR786439:KIR786468 KSN786439:KSN786468 LCJ786439:LCJ786468 LMF786439:LMF786468 LWB786439:LWB786468 MFX786439:MFX786468 MPT786439:MPT786468 MZP786439:MZP786468 NJL786439:NJL786468 NTH786439:NTH786468 ODD786439:ODD786468 OMZ786439:OMZ786468 OWV786439:OWV786468 PGR786439:PGR786468 PQN786439:PQN786468 QAJ786439:QAJ786468 QKF786439:QKF786468 QUB786439:QUB786468 RDX786439:RDX786468 RNT786439:RNT786468 RXP786439:RXP786468 SHL786439:SHL786468 SRH786439:SRH786468 TBD786439:TBD786468 TKZ786439:TKZ786468 TUV786439:TUV786468 UER786439:UER786468 UON786439:UON786468 UYJ786439:UYJ786468 VIF786439:VIF786468 VSB786439:VSB786468 WBX786439:WBX786468 WLT786439:WLT786468 WVP786439:WVP786468 H851975:H852004 JD851975:JD852004 SZ851975:SZ852004 ACV851975:ACV852004 AMR851975:AMR852004 AWN851975:AWN852004 BGJ851975:BGJ852004 BQF851975:BQF852004 CAB851975:CAB852004 CJX851975:CJX852004 CTT851975:CTT852004 DDP851975:DDP852004 DNL851975:DNL852004 DXH851975:DXH852004 EHD851975:EHD852004 EQZ851975:EQZ852004 FAV851975:FAV852004 FKR851975:FKR852004 FUN851975:FUN852004 GEJ851975:GEJ852004 GOF851975:GOF852004 GYB851975:GYB852004 HHX851975:HHX852004 HRT851975:HRT852004 IBP851975:IBP852004 ILL851975:ILL852004 IVH851975:IVH852004 JFD851975:JFD852004 JOZ851975:JOZ852004 JYV851975:JYV852004 KIR851975:KIR852004 KSN851975:KSN852004 LCJ851975:LCJ852004 LMF851975:LMF852004 LWB851975:LWB852004 MFX851975:MFX852004 MPT851975:MPT852004 MZP851975:MZP852004 NJL851975:NJL852004 NTH851975:NTH852004 ODD851975:ODD852004 OMZ851975:OMZ852004 OWV851975:OWV852004 PGR851975:PGR852004 PQN851975:PQN852004 QAJ851975:QAJ852004 QKF851975:QKF852004 QUB851975:QUB852004 RDX851975:RDX852004 RNT851975:RNT852004 RXP851975:RXP852004 SHL851975:SHL852004 SRH851975:SRH852004 TBD851975:TBD852004 TKZ851975:TKZ852004 TUV851975:TUV852004 UER851975:UER852004 UON851975:UON852004 UYJ851975:UYJ852004 VIF851975:VIF852004 VSB851975:VSB852004 WBX851975:WBX852004 WLT851975:WLT852004 WVP851975:WVP852004 H917511:H917540 JD917511:JD917540 SZ917511:SZ917540 ACV917511:ACV917540 AMR917511:AMR917540 AWN917511:AWN917540 BGJ917511:BGJ917540 BQF917511:BQF917540 CAB917511:CAB917540 CJX917511:CJX917540 CTT917511:CTT917540 DDP917511:DDP917540 DNL917511:DNL917540 DXH917511:DXH917540 EHD917511:EHD917540 EQZ917511:EQZ917540 FAV917511:FAV917540 FKR917511:FKR917540 FUN917511:FUN917540 GEJ917511:GEJ917540 GOF917511:GOF917540 GYB917511:GYB917540 HHX917511:HHX917540 HRT917511:HRT917540 IBP917511:IBP917540 ILL917511:ILL917540 IVH917511:IVH917540 JFD917511:JFD917540 JOZ917511:JOZ917540 JYV917511:JYV917540 KIR917511:KIR917540 KSN917511:KSN917540 LCJ917511:LCJ917540 LMF917511:LMF917540 LWB917511:LWB917540 MFX917511:MFX917540 MPT917511:MPT917540 MZP917511:MZP917540 NJL917511:NJL917540 NTH917511:NTH917540 ODD917511:ODD917540 OMZ917511:OMZ917540 OWV917511:OWV917540 PGR917511:PGR917540 PQN917511:PQN917540 QAJ917511:QAJ917540 QKF917511:QKF917540 QUB917511:QUB917540 RDX917511:RDX917540 RNT917511:RNT917540 RXP917511:RXP917540 SHL917511:SHL917540 SRH917511:SRH917540 TBD917511:TBD917540 TKZ917511:TKZ917540 TUV917511:TUV917540 UER917511:UER917540 UON917511:UON917540 UYJ917511:UYJ917540 VIF917511:VIF917540 VSB917511:VSB917540 WBX917511:WBX917540 WLT917511:WLT917540 WVP917511:WVP917540 H983047:H983076 JD983047:JD983076 SZ983047:SZ983076 ACV983047:ACV983076 AMR983047:AMR983076 AWN983047:AWN983076 BGJ983047:BGJ983076 BQF983047:BQF983076 CAB983047:CAB983076 CJX983047:CJX983076 CTT983047:CTT983076 DDP983047:DDP983076 DNL983047:DNL983076 DXH983047:DXH983076 EHD983047:EHD983076 EQZ983047:EQZ983076 FAV983047:FAV983076 FKR983047:FKR983076 FUN983047:FUN983076 GEJ983047:GEJ983076 GOF983047:GOF983076 GYB983047:GYB983076 HHX983047:HHX983076 HRT983047:HRT983076 IBP983047:IBP983076 ILL983047:ILL983076 IVH983047:IVH983076 JFD983047:JFD983076 JOZ983047:JOZ983076 JYV983047:JYV983076 KIR983047:KIR983076 KSN983047:KSN983076 LCJ983047:LCJ983076 LMF983047:LMF983076 LWB983047:LWB983076 MFX983047:MFX983076 MPT983047:MPT983076 MZP983047:MZP983076 NJL983047:NJL983076 NTH983047:NTH983076 ODD983047:ODD983076 OMZ983047:OMZ983076 OWV983047:OWV983076 PGR983047:PGR983076 PQN983047:PQN983076 QAJ983047:QAJ983076 QKF983047:QKF983076 QUB983047:QUB983076 RDX983047:RDX983076 RNT983047:RNT983076 RXP983047:RXP983076 SHL983047:SHL983076 SRH983047:SRH983076 TBD983047:TBD983076 TKZ983047:TKZ983076 TUV983047:TUV983076 UER983047:UER983076 UON983047:UON983076 UYJ983047:UYJ983076 VIF983047:VIF983076 VSB983047:VSB983076 WBX983047:WBX983076 WLT983047:WLT983076" xr:uid="{00000000-0002-0000-0200-000001000000}">
      <formula1>サービス</formula1>
    </dataValidation>
    <dataValidation type="list" allowBlank="1" showInputMessage="1" showErrorMessage="1" sqref="WVT983047:WVT983076 JH7:JH36 TD7:TD36 ACZ7:ACZ36 AMV7:AMV36 AWR7:AWR36 BGN7:BGN36 BQJ7:BQJ36 CAF7:CAF36 CKB7:CKB36 CTX7:CTX36 DDT7:DDT36 DNP7:DNP36 DXL7:DXL36 EHH7:EHH36 ERD7:ERD36 FAZ7:FAZ36 FKV7:FKV36 FUR7:FUR36 GEN7:GEN36 GOJ7:GOJ36 GYF7:GYF36 HIB7:HIB36 HRX7:HRX36 IBT7:IBT36 ILP7:ILP36 IVL7:IVL36 JFH7:JFH36 JPD7:JPD36 JYZ7:JYZ36 KIV7:KIV36 KSR7:KSR36 LCN7:LCN36 LMJ7:LMJ36 LWF7:LWF36 MGB7:MGB36 MPX7:MPX36 MZT7:MZT36 NJP7:NJP36 NTL7:NTL36 ODH7:ODH36 OND7:OND36 OWZ7:OWZ36 PGV7:PGV36 PQR7:PQR36 QAN7:QAN36 QKJ7:QKJ36 QUF7:QUF36 REB7:REB36 RNX7:RNX36 RXT7:RXT36 SHP7:SHP36 SRL7:SRL36 TBH7:TBH36 TLD7:TLD36 TUZ7:TUZ36 UEV7:UEV36 UOR7:UOR36 UYN7:UYN36 VIJ7:VIJ36 VSF7:VSF36 WCB7:WCB36 WLX7:WLX36 WVT7:WVT36 L65543:L65572 JH65543:JH65572 TD65543:TD65572 ACZ65543:ACZ65572 AMV65543:AMV65572 AWR65543:AWR65572 BGN65543:BGN65572 BQJ65543:BQJ65572 CAF65543:CAF65572 CKB65543:CKB65572 CTX65543:CTX65572 DDT65543:DDT65572 DNP65543:DNP65572 DXL65543:DXL65572 EHH65543:EHH65572 ERD65543:ERD65572 FAZ65543:FAZ65572 FKV65543:FKV65572 FUR65543:FUR65572 GEN65543:GEN65572 GOJ65543:GOJ65572 GYF65543:GYF65572 HIB65543:HIB65572 HRX65543:HRX65572 IBT65543:IBT65572 ILP65543:ILP65572 IVL65543:IVL65572 JFH65543:JFH65572 JPD65543:JPD65572 JYZ65543:JYZ65572 KIV65543:KIV65572 KSR65543:KSR65572 LCN65543:LCN65572 LMJ65543:LMJ65572 LWF65543:LWF65572 MGB65543:MGB65572 MPX65543:MPX65572 MZT65543:MZT65572 NJP65543:NJP65572 NTL65543:NTL65572 ODH65543:ODH65572 OND65543:OND65572 OWZ65543:OWZ65572 PGV65543:PGV65572 PQR65543:PQR65572 QAN65543:QAN65572 QKJ65543:QKJ65572 QUF65543:QUF65572 REB65543:REB65572 RNX65543:RNX65572 RXT65543:RXT65572 SHP65543:SHP65572 SRL65543:SRL65572 TBH65543:TBH65572 TLD65543:TLD65572 TUZ65543:TUZ65572 UEV65543:UEV65572 UOR65543:UOR65572 UYN65543:UYN65572 VIJ65543:VIJ65572 VSF65543:VSF65572 WCB65543:WCB65572 WLX65543:WLX65572 WVT65543:WVT65572 L131079:L131108 JH131079:JH131108 TD131079:TD131108 ACZ131079:ACZ131108 AMV131079:AMV131108 AWR131079:AWR131108 BGN131079:BGN131108 BQJ131079:BQJ131108 CAF131079:CAF131108 CKB131079:CKB131108 CTX131079:CTX131108 DDT131079:DDT131108 DNP131079:DNP131108 DXL131079:DXL131108 EHH131079:EHH131108 ERD131079:ERD131108 FAZ131079:FAZ131108 FKV131079:FKV131108 FUR131079:FUR131108 GEN131079:GEN131108 GOJ131079:GOJ131108 GYF131079:GYF131108 HIB131079:HIB131108 HRX131079:HRX131108 IBT131079:IBT131108 ILP131079:ILP131108 IVL131079:IVL131108 JFH131079:JFH131108 JPD131079:JPD131108 JYZ131079:JYZ131108 KIV131079:KIV131108 KSR131079:KSR131108 LCN131079:LCN131108 LMJ131079:LMJ131108 LWF131079:LWF131108 MGB131079:MGB131108 MPX131079:MPX131108 MZT131079:MZT131108 NJP131079:NJP131108 NTL131079:NTL131108 ODH131079:ODH131108 OND131079:OND131108 OWZ131079:OWZ131108 PGV131079:PGV131108 PQR131079:PQR131108 QAN131079:QAN131108 QKJ131079:QKJ131108 QUF131079:QUF131108 REB131079:REB131108 RNX131079:RNX131108 RXT131079:RXT131108 SHP131079:SHP131108 SRL131079:SRL131108 TBH131079:TBH131108 TLD131079:TLD131108 TUZ131079:TUZ131108 UEV131079:UEV131108 UOR131079:UOR131108 UYN131079:UYN131108 VIJ131079:VIJ131108 VSF131079:VSF131108 WCB131079:WCB131108 WLX131079:WLX131108 WVT131079:WVT131108 L196615:L196644 JH196615:JH196644 TD196615:TD196644 ACZ196615:ACZ196644 AMV196615:AMV196644 AWR196615:AWR196644 BGN196615:BGN196644 BQJ196615:BQJ196644 CAF196615:CAF196644 CKB196615:CKB196644 CTX196615:CTX196644 DDT196615:DDT196644 DNP196615:DNP196644 DXL196615:DXL196644 EHH196615:EHH196644 ERD196615:ERD196644 FAZ196615:FAZ196644 FKV196615:FKV196644 FUR196615:FUR196644 GEN196615:GEN196644 GOJ196615:GOJ196644 GYF196615:GYF196644 HIB196615:HIB196644 HRX196615:HRX196644 IBT196615:IBT196644 ILP196615:ILP196644 IVL196615:IVL196644 JFH196615:JFH196644 JPD196615:JPD196644 JYZ196615:JYZ196644 KIV196615:KIV196644 KSR196615:KSR196644 LCN196615:LCN196644 LMJ196615:LMJ196644 LWF196615:LWF196644 MGB196615:MGB196644 MPX196615:MPX196644 MZT196615:MZT196644 NJP196615:NJP196644 NTL196615:NTL196644 ODH196615:ODH196644 OND196615:OND196644 OWZ196615:OWZ196644 PGV196615:PGV196644 PQR196615:PQR196644 QAN196615:QAN196644 QKJ196615:QKJ196644 QUF196615:QUF196644 REB196615:REB196644 RNX196615:RNX196644 RXT196615:RXT196644 SHP196615:SHP196644 SRL196615:SRL196644 TBH196615:TBH196644 TLD196615:TLD196644 TUZ196615:TUZ196644 UEV196615:UEV196644 UOR196615:UOR196644 UYN196615:UYN196644 VIJ196615:VIJ196644 VSF196615:VSF196644 WCB196615:WCB196644 WLX196615:WLX196644 WVT196615:WVT196644 L262151:L262180 JH262151:JH262180 TD262151:TD262180 ACZ262151:ACZ262180 AMV262151:AMV262180 AWR262151:AWR262180 BGN262151:BGN262180 BQJ262151:BQJ262180 CAF262151:CAF262180 CKB262151:CKB262180 CTX262151:CTX262180 DDT262151:DDT262180 DNP262151:DNP262180 DXL262151:DXL262180 EHH262151:EHH262180 ERD262151:ERD262180 FAZ262151:FAZ262180 FKV262151:FKV262180 FUR262151:FUR262180 GEN262151:GEN262180 GOJ262151:GOJ262180 GYF262151:GYF262180 HIB262151:HIB262180 HRX262151:HRX262180 IBT262151:IBT262180 ILP262151:ILP262180 IVL262151:IVL262180 JFH262151:JFH262180 JPD262151:JPD262180 JYZ262151:JYZ262180 KIV262151:KIV262180 KSR262151:KSR262180 LCN262151:LCN262180 LMJ262151:LMJ262180 LWF262151:LWF262180 MGB262151:MGB262180 MPX262151:MPX262180 MZT262151:MZT262180 NJP262151:NJP262180 NTL262151:NTL262180 ODH262151:ODH262180 OND262151:OND262180 OWZ262151:OWZ262180 PGV262151:PGV262180 PQR262151:PQR262180 QAN262151:QAN262180 QKJ262151:QKJ262180 QUF262151:QUF262180 REB262151:REB262180 RNX262151:RNX262180 RXT262151:RXT262180 SHP262151:SHP262180 SRL262151:SRL262180 TBH262151:TBH262180 TLD262151:TLD262180 TUZ262151:TUZ262180 UEV262151:UEV262180 UOR262151:UOR262180 UYN262151:UYN262180 VIJ262151:VIJ262180 VSF262151:VSF262180 WCB262151:WCB262180 WLX262151:WLX262180 WVT262151:WVT262180 L327687:L327716 JH327687:JH327716 TD327687:TD327716 ACZ327687:ACZ327716 AMV327687:AMV327716 AWR327687:AWR327716 BGN327687:BGN327716 BQJ327687:BQJ327716 CAF327687:CAF327716 CKB327687:CKB327716 CTX327687:CTX327716 DDT327687:DDT327716 DNP327687:DNP327716 DXL327687:DXL327716 EHH327687:EHH327716 ERD327687:ERD327716 FAZ327687:FAZ327716 FKV327687:FKV327716 FUR327687:FUR327716 GEN327687:GEN327716 GOJ327687:GOJ327716 GYF327687:GYF327716 HIB327687:HIB327716 HRX327687:HRX327716 IBT327687:IBT327716 ILP327687:ILP327716 IVL327687:IVL327716 JFH327687:JFH327716 JPD327687:JPD327716 JYZ327687:JYZ327716 KIV327687:KIV327716 KSR327687:KSR327716 LCN327687:LCN327716 LMJ327687:LMJ327716 LWF327687:LWF327716 MGB327687:MGB327716 MPX327687:MPX327716 MZT327687:MZT327716 NJP327687:NJP327716 NTL327687:NTL327716 ODH327687:ODH327716 OND327687:OND327716 OWZ327687:OWZ327716 PGV327687:PGV327716 PQR327687:PQR327716 QAN327687:QAN327716 QKJ327687:QKJ327716 QUF327687:QUF327716 REB327687:REB327716 RNX327687:RNX327716 RXT327687:RXT327716 SHP327687:SHP327716 SRL327687:SRL327716 TBH327687:TBH327716 TLD327687:TLD327716 TUZ327687:TUZ327716 UEV327687:UEV327716 UOR327687:UOR327716 UYN327687:UYN327716 VIJ327687:VIJ327716 VSF327687:VSF327716 WCB327687:WCB327716 WLX327687:WLX327716 WVT327687:WVT327716 L393223:L393252 JH393223:JH393252 TD393223:TD393252 ACZ393223:ACZ393252 AMV393223:AMV393252 AWR393223:AWR393252 BGN393223:BGN393252 BQJ393223:BQJ393252 CAF393223:CAF393252 CKB393223:CKB393252 CTX393223:CTX393252 DDT393223:DDT393252 DNP393223:DNP393252 DXL393223:DXL393252 EHH393223:EHH393252 ERD393223:ERD393252 FAZ393223:FAZ393252 FKV393223:FKV393252 FUR393223:FUR393252 GEN393223:GEN393252 GOJ393223:GOJ393252 GYF393223:GYF393252 HIB393223:HIB393252 HRX393223:HRX393252 IBT393223:IBT393252 ILP393223:ILP393252 IVL393223:IVL393252 JFH393223:JFH393252 JPD393223:JPD393252 JYZ393223:JYZ393252 KIV393223:KIV393252 KSR393223:KSR393252 LCN393223:LCN393252 LMJ393223:LMJ393252 LWF393223:LWF393252 MGB393223:MGB393252 MPX393223:MPX393252 MZT393223:MZT393252 NJP393223:NJP393252 NTL393223:NTL393252 ODH393223:ODH393252 OND393223:OND393252 OWZ393223:OWZ393252 PGV393223:PGV393252 PQR393223:PQR393252 QAN393223:QAN393252 QKJ393223:QKJ393252 QUF393223:QUF393252 REB393223:REB393252 RNX393223:RNX393252 RXT393223:RXT393252 SHP393223:SHP393252 SRL393223:SRL393252 TBH393223:TBH393252 TLD393223:TLD393252 TUZ393223:TUZ393252 UEV393223:UEV393252 UOR393223:UOR393252 UYN393223:UYN393252 VIJ393223:VIJ393252 VSF393223:VSF393252 WCB393223:WCB393252 WLX393223:WLX393252 WVT393223:WVT393252 L458759:L458788 JH458759:JH458788 TD458759:TD458788 ACZ458759:ACZ458788 AMV458759:AMV458788 AWR458759:AWR458788 BGN458759:BGN458788 BQJ458759:BQJ458788 CAF458759:CAF458788 CKB458759:CKB458788 CTX458759:CTX458788 DDT458759:DDT458788 DNP458759:DNP458788 DXL458759:DXL458788 EHH458759:EHH458788 ERD458759:ERD458788 FAZ458759:FAZ458788 FKV458759:FKV458788 FUR458759:FUR458788 GEN458759:GEN458788 GOJ458759:GOJ458788 GYF458759:GYF458788 HIB458759:HIB458788 HRX458759:HRX458788 IBT458759:IBT458788 ILP458759:ILP458788 IVL458759:IVL458788 JFH458759:JFH458788 JPD458759:JPD458788 JYZ458759:JYZ458788 KIV458759:KIV458788 KSR458759:KSR458788 LCN458759:LCN458788 LMJ458759:LMJ458788 LWF458759:LWF458788 MGB458759:MGB458788 MPX458759:MPX458788 MZT458759:MZT458788 NJP458759:NJP458788 NTL458759:NTL458788 ODH458759:ODH458788 OND458759:OND458788 OWZ458759:OWZ458788 PGV458759:PGV458788 PQR458759:PQR458788 QAN458759:QAN458788 QKJ458759:QKJ458788 QUF458759:QUF458788 REB458759:REB458788 RNX458759:RNX458788 RXT458759:RXT458788 SHP458759:SHP458788 SRL458759:SRL458788 TBH458759:TBH458788 TLD458759:TLD458788 TUZ458759:TUZ458788 UEV458759:UEV458788 UOR458759:UOR458788 UYN458759:UYN458788 VIJ458759:VIJ458788 VSF458759:VSF458788 WCB458759:WCB458788 WLX458759:WLX458788 WVT458759:WVT458788 L524295:L524324 JH524295:JH524324 TD524295:TD524324 ACZ524295:ACZ524324 AMV524295:AMV524324 AWR524295:AWR524324 BGN524295:BGN524324 BQJ524295:BQJ524324 CAF524295:CAF524324 CKB524295:CKB524324 CTX524295:CTX524324 DDT524295:DDT524324 DNP524295:DNP524324 DXL524295:DXL524324 EHH524295:EHH524324 ERD524295:ERD524324 FAZ524295:FAZ524324 FKV524295:FKV524324 FUR524295:FUR524324 GEN524295:GEN524324 GOJ524295:GOJ524324 GYF524295:GYF524324 HIB524295:HIB524324 HRX524295:HRX524324 IBT524295:IBT524324 ILP524295:ILP524324 IVL524295:IVL524324 JFH524295:JFH524324 JPD524295:JPD524324 JYZ524295:JYZ524324 KIV524295:KIV524324 KSR524295:KSR524324 LCN524295:LCN524324 LMJ524295:LMJ524324 LWF524295:LWF524324 MGB524295:MGB524324 MPX524295:MPX524324 MZT524295:MZT524324 NJP524295:NJP524324 NTL524295:NTL524324 ODH524295:ODH524324 OND524295:OND524324 OWZ524295:OWZ524324 PGV524295:PGV524324 PQR524295:PQR524324 QAN524295:QAN524324 QKJ524295:QKJ524324 QUF524295:QUF524324 REB524295:REB524324 RNX524295:RNX524324 RXT524295:RXT524324 SHP524295:SHP524324 SRL524295:SRL524324 TBH524295:TBH524324 TLD524295:TLD524324 TUZ524295:TUZ524324 UEV524295:UEV524324 UOR524295:UOR524324 UYN524295:UYN524324 VIJ524295:VIJ524324 VSF524295:VSF524324 WCB524295:WCB524324 WLX524295:WLX524324 WVT524295:WVT524324 L589831:L589860 JH589831:JH589860 TD589831:TD589860 ACZ589831:ACZ589860 AMV589831:AMV589860 AWR589831:AWR589860 BGN589831:BGN589860 BQJ589831:BQJ589860 CAF589831:CAF589860 CKB589831:CKB589860 CTX589831:CTX589860 DDT589831:DDT589860 DNP589831:DNP589860 DXL589831:DXL589860 EHH589831:EHH589860 ERD589831:ERD589860 FAZ589831:FAZ589860 FKV589831:FKV589860 FUR589831:FUR589860 GEN589831:GEN589860 GOJ589831:GOJ589860 GYF589831:GYF589860 HIB589831:HIB589860 HRX589831:HRX589860 IBT589831:IBT589860 ILP589831:ILP589860 IVL589831:IVL589860 JFH589831:JFH589860 JPD589831:JPD589860 JYZ589831:JYZ589860 KIV589831:KIV589860 KSR589831:KSR589860 LCN589831:LCN589860 LMJ589831:LMJ589860 LWF589831:LWF589860 MGB589831:MGB589860 MPX589831:MPX589860 MZT589831:MZT589860 NJP589831:NJP589860 NTL589831:NTL589860 ODH589831:ODH589860 OND589831:OND589860 OWZ589831:OWZ589860 PGV589831:PGV589860 PQR589831:PQR589860 QAN589831:QAN589860 QKJ589831:QKJ589860 QUF589831:QUF589860 REB589831:REB589860 RNX589831:RNX589860 RXT589831:RXT589860 SHP589831:SHP589860 SRL589831:SRL589860 TBH589831:TBH589860 TLD589831:TLD589860 TUZ589831:TUZ589860 UEV589831:UEV589860 UOR589831:UOR589860 UYN589831:UYN589860 VIJ589831:VIJ589860 VSF589831:VSF589860 WCB589831:WCB589860 WLX589831:WLX589860 WVT589831:WVT589860 L655367:L655396 JH655367:JH655396 TD655367:TD655396 ACZ655367:ACZ655396 AMV655367:AMV655396 AWR655367:AWR655396 BGN655367:BGN655396 BQJ655367:BQJ655396 CAF655367:CAF655396 CKB655367:CKB655396 CTX655367:CTX655396 DDT655367:DDT655396 DNP655367:DNP655396 DXL655367:DXL655396 EHH655367:EHH655396 ERD655367:ERD655396 FAZ655367:FAZ655396 FKV655367:FKV655396 FUR655367:FUR655396 GEN655367:GEN655396 GOJ655367:GOJ655396 GYF655367:GYF655396 HIB655367:HIB655396 HRX655367:HRX655396 IBT655367:IBT655396 ILP655367:ILP655396 IVL655367:IVL655396 JFH655367:JFH655396 JPD655367:JPD655396 JYZ655367:JYZ655396 KIV655367:KIV655396 KSR655367:KSR655396 LCN655367:LCN655396 LMJ655367:LMJ655396 LWF655367:LWF655396 MGB655367:MGB655396 MPX655367:MPX655396 MZT655367:MZT655396 NJP655367:NJP655396 NTL655367:NTL655396 ODH655367:ODH655396 OND655367:OND655396 OWZ655367:OWZ655396 PGV655367:PGV655396 PQR655367:PQR655396 QAN655367:QAN655396 QKJ655367:QKJ655396 QUF655367:QUF655396 REB655367:REB655396 RNX655367:RNX655396 RXT655367:RXT655396 SHP655367:SHP655396 SRL655367:SRL655396 TBH655367:TBH655396 TLD655367:TLD655396 TUZ655367:TUZ655396 UEV655367:UEV655396 UOR655367:UOR655396 UYN655367:UYN655396 VIJ655367:VIJ655396 VSF655367:VSF655396 WCB655367:WCB655396 WLX655367:WLX655396 WVT655367:WVT655396 L720903:L720932 JH720903:JH720932 TD720903:TD720932 ACZ720903:ACZ720932 AMV720903:AMV720932 AWR720903:AWR720932 BGN720903:BGN720932 BQJ720903:BQJ720932 CAF720903:CAF720932 CKB720903:CKB720932 CTX720903:CTX720932 DDT720903:DDT720932 DNP720903:DNP720932 DXL720903:DXL720932 EHH720903:EHH720932 ERD720903:ERD720932 FAZ720903:FAZ720932 FKV720903:FKV720932 FUR720903:FUR720932 GEN720903:GEN720932 GOJ720903:GOJ720932 GYF720903:GYF720932 HIB720903:HIB720932 HRX720903:HRX720932 IBT720903:IBT720932 ILP720903:ILP720932 IVL720903:IVL720932 JFH720903:JFH720932 JPD720903:JPD720932 JYZ720903:JYZ720932 KIV720903:KIV720932 KSR720903:KSR720932 LCN720903:LCN720932 LMJ720903:LMJ720932 LWF720903:LWF720932 MGB720903:MGB720932 MPX720903:MPX720932 MZT720903:MZT720932 NJP720903:NJP720932 NTL720903:NTL720932 ODH720903:ODH720932 OND720903:OND720932 OWZ720903:OWZ720932 PGV720903:PGV720932 PQR720903:PQR720932 QAN720903:QAN720932 QKJ720903:QKJ720932 QUF720903:QUF720932 REB720903:REB720932 RNX720903:RNX720932 RXT720903:RXT720932 SHP720903:SHP720932 SRL720903:SRL720932 TBH720903:TBH720932 TLD720903:TLD720932 TUZ720903:TUZ720932 UEV720903:UEV720932 UOR720903:UOR720932 UYN720903:UYN720932 VIJ720903:VIJ720932 VSF720903:VSF720932 WCB720903:WCB720932 WLX720903:WLX720932 WVT720903:WVT720932 L786439:L786468 JH786439:JH786468 TD786439:TD786468 ACZ786439:ACZ786468 AMV786439:AMV786468 AWR786439:AWR786468 BGN786439:BGN786468 BQJ786439:BQJ786468 CAF786439:CAF786468 CKB786439:CKB786468 CTX786439:CTX786468 DDT786439:DDT786468 DNP786439:DNP786468 DXL786439:DXL786468 EHH786439:EHH786468 ERD786439:ERD786468 FAZ786439:FAZ786468 FKV786439:FKV786468 FUR786439:FUR786468 GEN786439:GEN786468 GOJ786439:GOJ786468 GYF786439:GYF786468 HIB786439:HIB786468 HRX786439:HRX786468 IBT786439:IBT786468 ILP786439:ILP786468 IVL786439:IVL786468 JFH786439:JFH786468 JPD786439:JPD786468 JYZ786439:JYZ786468 KIV786439:KIV786468 KSR786439:KSR786468 LCN786439:LCN786468 LMJ786439:LMJ786468 LWF786439:LWF786468 MGB786439:MGB786468 MPX786439:MPX786468 MZT786439:MZT786468 NJP786439:NJP786468 NTL786439:NTL786468 ODH786439:ODH786468 OND786439:OND786468 OWZ786439:OWZ786468 PGV786439:PGV786468 PQR786439:PQR786468 QAN786439:QAN786468 QKJ786439:QKJ786468 QUF786439:QUF786468 REB786439:REB786468 RNX786439:RNX786468 RXT786439:RXT786468 SHP786439:SHP786468 SRL786439:SRL786468 TBH786439:TBH786468 TLD786439:TLD786468 TUZ786439:TUZ786468 UEV786439:UEV786468 UOR786439:UOR786468 UYN786439:UYN786468 VIJ786439:VIJ786468 VSF786439:VSF786468 WCB786439:WCB786468 WLX786439:WLX786468 WVT786439:WVT786468 L851975:L852004 JH851975:JH852004 TD851975:TD852004 ACZ851975:ACZ852004 AMV851975:AMV852004 AWR851975:AWR852004 BGN851975:BGN852004 BQJ851975:BQJ852004 CAF851975:CAF852004 CKB851975:CKB852004 CTX851975:CTX852004 DDT851975:DDT852004 DNP851975:DNP852004 DXL851975:DXL852004 EHH851975:EHH852004 ERD851975:ERD852004 FAZ851975:FAZ852004 FKV851975:FKV852004 FUR851975:FUR852004 GEN851975:GEN852004 GOJ851975:GOJ852004 GYF851975:GYF852004 HIB851975:HIB852004 HRX851975:HRX852004 IBT851975:IBT852004 ILP851975:ILP852004 IVL851975:IVL852004 JFH851975:JFH852004 JPD851975:JPD852004 JYZ851975:JYZ852004 KIV851975:KIV852004 KSR851975:KSR852004 LCN851975:LCN852004 LMJ851975:LMJ852004 LWF851975:LWF852004 MGB851975:MGB852004 MPX851975:MPX852004 MZT851975:MZT852004 NJP851975:NJP852004 NTL851975:NTL852004 ODH851975:ODH852004 OND851975:OND852004 OWZ851975:OWZ852004 PGV851975:PGV852004 PQR851975:PQR852004 QAN851975:QAN852004 QKJ851975:QKJ852004 QUF851975:QUF852004 REB851975:REB852004 RNX851975:RNX852004 RXT851975:RXT852004 SHP851975:SHP852004 SRL851975:SRL852004 TBH851975:TBH852004 TLD851975:TLD852004 TUZ851975:TUZ852004 UEV851975:UEV852004 UOR851975:UOR852004 UYN851975:UYN852004 VIJ851975:VIJ852004 VSF851975:VSF852004 WCB851975:WCB852004 WLX851975:WLX852004 WVT851975:WVT852004 L917511:L917540 JH917511:JH917540 TD917511:TD917540 ACZ917511:ACZ917540 AMV917511:AMV917540 AWR917511:AWR917540 BGN917511:BGN917540 BQJ917511:BQJ917540 CAF917511:CAF917540 CKB917511:CKB917540 CTX917511:CTX917540 DDT917511:DDT917540 DNP917511:DNP917540 DXL917511:DXL917540 EHH917511:EHH917540 ERD917511:ERD917540 FAZ917511:FAZ917540 FKV917511:FKV917540 FUR917511:FUR917540 GEN917511:GEN917540 GOJ917511:GOJ917540 GYF917511:GYF917540 HIB917511:HIB917540 HRX917511:HRX917540 IBT917511:IBT917540 ILP917511:ILP917540 IVL917511:IVL917540 JFH917511:JFH917540 JPD917511:JPD917540 JYZ917511:JYZ917540 KIV917511:KIV917540 KSR917511:KSR917540 LCN917511:LCN917540 LMJ917511:LMJ917540 LWF917511:LWF917540 MGB917511:MGB917540 MPX917511:MPX917540 MZT917511:MZT917540 NJP917511:NJP917540 NTL917511:NTL917540 ODH917511:ODH917540 OND917511:OND917540 OWZ917511:OWZ917540 PGV917511:PGV917540 PQR917511:PQR917540 QAN917511:QAN917540 QKJ917511:QKJ917540 QUF917511:QUF917540 REB917511:REB917540 RNX917511:RNX917540 RXT917511:RXT917540 SHP917511:SHP917540 SRL917511:SRL917540 TBH917511:TBH917540 TLD917511:TLD917540 TUZ917511:TUZ917540 UEV917511:UEV917540 UOR917511:UOR917540 UYN917511:UYN917540 VIJ917511:VIJ917540 VSF917511:VSF917540 WCB917511:WCB917540 WLX917511:WLX917540 WVT917511:WVT917540 L983047:L983076 JH983047:JH983076 TD983047:TD983076 ACZ983047:ACZ983076 AMV983047:AMV983076 AWR983047:AWR983076 BGN983047:BGN983076 BQJ983047:BQJ983076 CAF983047:CAF983076 CKB983047:CKB983076 CTX983047:CTX983076 DDT983047:DDT983076 DNP983047:DNP983076 DXL983047:DXL983076 EHH983047:EHH983076 ERD983047:ERD983076 FAZ983047:FAZ983076 FKV983047:FKV983076 FUR983047:FUR983076 GEN983047:GEN983076 GOJ983047:GOJ983076 GYF983047:GYF983076 HIB983047:HIB983076 HRX983047:HRX983076 IBT983047:IBT983076 ILP983047:ILP983076 IVL983047:IVL983076 JFH983047:JFH983076 JPD983047:JPD983076 JYZ983047:JYZ983076 KIV983047:KIV983076 KSR983047:KSR983076 LCN983047:LCN983076 LMJ983047:LMJ983076 LWF983047:LWF983076 MGB983047:MGB983076 MPX983047:MPX983076 MZT983047:MZT983076 NJP983047:NJP983076 NTL983047:NTL983076 ODH983047:ODH983076 OND983047:OND983076 OWZ983047:OWZ983076 PGV983047:PGV983076 PQR983047:PQR983076 QAN983047:QAN983076 QKJ983047:QKJ983076 QUF983047:QUF983076 REB983047:REB983076 RNX983047:RNX983076 RXT983047:RXT983076 SHP983047:SHP983076 SRL983047:SRL983076 TBH983047:TBH983076 TLD983047:TLD983076 TUZ983047:TUZ983076 UEV983047:UEV983076 UOR983047:UOR983076 UYN983047:UYN983076 VIJ983047:VIJ983076 VSF983047:VSF983076 WCB983047:WCB983076 WLX983047:WLX983076" xr:uid="{00000000-0002-0000-0200-000002000000}">
      <formula1>サービスWSU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Table!$A$3:$K$3</xm:f>
          </x14:formula1>
          <xm:sqref>H7:H36</xm:sqref>
        </x14:dataValidation>
        <x14:dataValidation type="list" allowBlank="1" showInputMessage="1" showErrorMessage="1" xr:uid="{00000000-0002-0000-0200-000004000000}">
          <x14:formula1>
            <xm:f>Table!$A$5:$K$5</xm:f>
          </x14:formula1>
          <xm:sqref>L7:L36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0"/>
  <sheetViews>
    <sheetView workbookViewId="0">
      <selection activeCell="A2" sqref="A2"/>
    </sheetView>
  </sheetViews>
  <sheetFormatPr defaultRowHeight="13" x14ac:dyDescent="0.2"/>
  <cols>
    <col min="1" max="1" width="8.7265625" style="141"/>
    <col min="2" max="2" width="10.453125" style="141" bestFit="1" customWidth="1"/>
    <col min="3" max="3" width="15.6328125" style="141" bestFit="1" customWidth="1"/>
    <col min="4" max="16384" width="8.7265625" style="139"/>
  </cols>
  <sheetData>
    <row r="1" spans="1:3" ht="24" x14ac:dyDescent="0.2">
      <c r="A1" s="140" t="s">
        <v>947</v>
      </c>
      <c r="B1" s="140" t="s">
        <v>948</v>
      </c>
      <c r="C1" s="140" t="s">
        <v>949</v>
      </c>
    </row>
    <row r="2" spans="1:3" x14ac:dyDescent="0.2">
      <c r="A2" s="142">
        <v>3873</v>
      </c>
      <c r="B2" s="142" t="s">
        <v>972</v>
      </c>
      <c r="C2" s="143" t="s">
        <v>973</v>
      </c>
    </row>
    <row r="3" spans="1:3" x14ac:dyDescent="0.2">
      <c r="A3" s="142">
        <v>3873</v>
      </c>
      <c r="B3" s="142" t="s">
        <v>974</v>
      </c>
      <c r="C3" s="143" t="s">
        <v>975</v>
      </c>
    </row>
    <row r="4" spans="1:3" x14ac:dyDescent="0.2">
      <c r="A4" s="142">
        <v>3873</v>
      </c>
      <c r="B4" s="142" t="s">
        <v>976</v>
      </c>
      <c r="C4" s="143" t="s">
        <v>977</v>
      </c>
    </row>
    <row r="5" spans="1:3" x14ac:dyDescent="0.2">
      <c r="A5" s="142">
        <v>6415</v>
      </c>
      <c r="B5" s="142" t="s">
        <v>978</v>
      </c>
      <c r="C5" s="143" t="s">
        <v>1173</v>
      </c>
    </row>
    <row r="6" spans="1:3" x14ac:dyDescent="0.2">
      <c r="A6" s="142">
        <v>6415</v>
      </c>
      <c r="B6" s="142" t="s">
        <v>979</v>
      </c>
      <c r="C6" s="143" t="s">
        <v>980</v>
      </c>
    </row>
    <row r="7" spans="1:3" x14ac:dyDescent="0.2">
      <c r="A7" s="142">
        <v>6415</v>
      </c>
      <c r="B7" s="142" t="s">
        <v>981</v>
      </c>
      <c r="C7" s="143" t="s">
        <v>982</v>
      </c>
    </row>
    <row r="8" spans="1:3" x14ac:dyDescent="0.2">
      <c r="A8" s="142">
        <v>6559</v>
      </c>
      <c r="B8" s="142" t="s">
        <v>979</v>
      </c>
      <c r="C8" s="143" t="s">
        <v>983</v>
      </c>
    </row>
    <row r="9" spans="1:3" x14ac:dyDescent="0.2">
      <c r="A9" s="142">
        <v>6559</v>
      </c>
      <c r="B9" s="142" t="s">
        <v>981</v>
      </c>
      <c r="C9" s="143" t="s">
        <v>984</v>
      </c>
    </row>
    <row r="10" spans="1:3" x14ac:dyDescent="0.2">
      <c r="A10" s="142">
        <v>6559</v>
      </c>
      <c r="B10" s="142" t="s">
        <v>985</v>
      </c>
      <c r="C10" s="143" t="s">
        <v>986</v>
      </c>
    </row>
    <row r="11" spans="1:3" x14ac:dyDescent="0.2">
      <c r="A11" s="142">
        <v>6682</v>
      </c>
      <c r="B11" s="142" t="s">
        <v>987</v>
      </c>
      <c r="C11" s="143" t="s">
        <v>988</v>
      </c>
    </row>
    <row r="12" spans="1:3" x14ac:dyDescent="0.2">
      <c r="A12" s="142">
        <v>6684</v>
      </c>
      <c r="B12" s="142" t="s">
        <v>987</v>
      </c>
      <c r="C12" s="143" t="s">
        <v>989</v>
      </c>
    </row>
    <row r="13" spans="1:3" x14ac:dyDescent="0.2">
      <c r="A13" s="142">
        <v>7159</v>
      </c>
      <c r="B13" s="142" t="s">
        <v>1094</v>
      </c>
      <c r="C13" s="143" t="s">
        <v>1095</v>
      </c>
    </row>
    <row r="14" spans="1:3" x14ac:dyDescent="0.2">
      <c r="A14" s="142">
        <v>7159</v>
      </c>
      <c r="B14" s="142" t="s">
        <v>1007</v>
      </c>
      <c r="C14" s="143" t="s">
        <v>1096</v>
      </c>
    </row>
    <row r="15" spans="1:3" x14ac:dyDescent="0.2">
      <c r="A15" s="142">
        <v>7159</v>
      </c>
      <c r="B15" s="142" t="s">
        <v>1097</v>
      </c>
      <c r="C15" s="143" t="s">
        <v>1098</v>
      </c>
    </row>
    <row r="16" spans="1:3" x14ac:dyDescent="0.2">
      <c r="A16" s="142">
        <v>8721</v>
      </c>
      <c r="B16" s="142"/>
      <c r="C16" s="143" t="s">
        <v>442</v>
      </c>
    </row>
    <row r="17" spans="1:3" x14ac:dyDescent="0.2">
      <c r="A17" s="142">
        <v>9565</v>
      </c>
      <c r="B17" s="142" t="s">
        <v>1099</v>
      </c>
      <c r="C17" s="143" t="s">
        <v>1100</v>
      </c>
    </row>
    <row r="18" spans="1:3" x14ac:dyDescent="0.2">
      <c r="A18" s="142">
        <v>9565</v>
      </c>
      <c r="B18" s="142" t="s">
        <v>1101</v>
      </c>
      <c r="C18" s="143" t="s">
        <v>1102</v>
      </c>
    </row>
    <row r="19" spans="1:3" x14ac:dyDescent="0.2">
      <c r="A19" s="142">
        <v>9565</v>
      </c>
      <c r="B19" s="142" t="s">
        <v>1103</v>
      </c>
      <c r="C19" s="143" t="s">
        <v>1104</v>
      </c>
    </row>
    <row r="20" spans="1:3" x14ac:dyDescent="0.2">
      <c r="A20" s="142" t="s">
        <v>85</v>
      </c>
      <c r="B20" s="142" t="s">
        <v>995</v>
      </c>
      <c r="C20" s="143" t="s">
        <v>996</v>
      </c>
    </row>
    <row r="21" spans="1:3" x14ac:dyDescent="0.2">
      <c r="A21" s="142" t="s">
        <v>85</v>
      </c>
      <c r="B21" s="142" t="s">
        <v>997</v>
      </c>
      <c r="C21" s="143" t="s">
        <v>998</v>
      </c>
    </row>
    <row r="22" spans="1:3" x14ac:dyDescent="0.2">
      <c r="A22" s="142" t="s">
        <v>85</v>
      </c>
      <c r="B22" s="142" t="s">
        <v>999</v>
      </c>
      <c r="C22" s="143" t="s">
        <v>1000</v>
      </c>
    </row>
    <row r="23" spans="1:3" x14ac:dyDescent="0.2">
      <c r="A23" s="142" t="s">
        <v>85</v>
      </c>
      <c r="B23" s="142" t="s">
        <v>1001</v>
      </c>
      <c r="C23" s="143" t="s">
        <v>1002</v>
      </c>
    </row>
    <row r="24" spans="1:3" x14ac:dyDescent="0.2">
      <c r="A24" s="142" t="s">
        <v>89</v>
      </c>
      <c r="B24" s="142" t="s">
        <v>1003</v>
      </c>
      <c r="C24" s="143" t="s">
        <v>1004</v>
      </c>
    </row>
    <row r="25" spans="1:3" x14ac:dyDescent="0.2">
      <c r="A25" s="142" t="s">
        <v>89</v>
      </c>
      <c r="B25" s="142" t="s">
        <v>1005</v>
      </c>
      <c r="C25" s="143" t="s">
        <v>1006</v>
      </c>
    </row>
    <row r="26" spans="1:3" x14ac:dyDescent="0.2">
      <c r="A26" s="142" t="s">
        <v>89</v>
      </c>
      <c r="B26" s="142" t="s">
        <v>1007</v>
      </c>
      <c r="C26" s="143" t="s">
        <v>1008</v>
      </c>
    </row>
    <row r="27" spans="1:3" x14ac:dyDescent="0.2">
      <c r="A27" s="142" t="s">
        <v>89</v>
      </c>
      <c r="B27" s="142" t="s">
        <v>1009</v>
      </c>
      <c r="C27" s="143" t="s">
        <v>1010</v>
      </c>
    </row>
    <row r="28" spans="1:3" x14ac:dyDescent="0.2">
      <c r="A28" s="142" t="s">
        <v>89</v>
      </c>
      <c r="B28" s="142" t="s">
        <v>1011</v>
      </c>
      <c r="C28" s="143" t="s">
        <v>1012</v>
      </c>
    </row>
    <row r="29" spans="1:3" x14ac:dyDescent="0.2">
      <c r="A29" s="142" t="s">
        <v>89</v>
      </c>
      <c r="B29" s="142" t="s">
        <v>1013</v>
      </c>
      <c r="C29" s="143" t="s">
        <v>1014</v>
      </c>
    </row>
    <row r="30" spans="1:3" x14ac:dyDescent="0.2">
      <c r="A30" s="142" t="s">
        <v>89</v>
      </c>
      <c r="B30" s="142" t="s">
        <v>1015</v>
      </c>
      <c r="C30" s="143" t="s">
        <v>1016</v>
      </c>
    </row>
    <row r="31" spans="1:3" x14ac:dyDescent="0.2">
      <c r="A31" s="142" t="s">
        <v>89</v>
      </c>
      <c r="B31" s="142" t="s">
        <v>1017</v>
      </c>
      <c r="C31" s="143" t="s">
        <v>1018</v>
      </c>
    </row>
    <row r="32" spans="1:3" x14ac:dyDescent="0.2">
      <c r="A32" s="142" t="s">
        <v>89</v>
      </c>
      <c r="B32" s="142" t="s">
        <v>1019</v>
      </c>
      <c r="C32" s="143" t="s">
        <v>1020</v>
      </c>
    </row>
    <row r="33" spans="1:3" x14ac:dyDescent="0.2">
      <c r="A33" s="142" t="s">
        <v>89</v>
      </c>
      <c r="B33" s="142" t="s">
        <v>1001</v>
      </c>
      <c r="C33" s="143" t="s">
        <v>1021</v>
      </c>
    </row>
    <row r="34" spans="1:3" x14ac:dyDescent="0.2">
      <c r="A34" s="142" t="s">
        <v>89</v>
      </c>
      <c r="B34" s="142" t="s">
        <v>1022</v>
      </c>
      <c r="C34" s="143" t="s">
        <v>1023</v>
      </c>
    </row>
    <row r="35" spans="1:3" x14ac:dyDescent="0.2">
      <c r="A35" s="142" t="s">
        <v>89</v>
      </c>
      <c r="B35" s="142" t="s">
        <v>1024</v>
      </c>
      <c r="C35" s="143" t="s">
        <v>1025</v>
      </c>
    </row>
    <row r="36" spans="1:3" x14ac:dyDescent="0.2">
      <c r="A36" s="142" t="s">
        <v>89</v>
      </c>
      <c r="B36" s="142" t="s">
        <v>1026</v>
      </c>
      <c r="C36" s="143" t="s">
        <v>1027</v>
      </c>
    </row>
    <row r="37" spans="1:3" x14ac:dyDescent="0.2">
      <c r="A37" s="142" t="s">
        <v>89</v>
      </c>
      <c r="B37" s="142" t="s">
        <v>1028</v>
      </c>
      <c r="C37" s="143" t="s">
        <v>1029</v>
      </c>
    </row>
    <row r="38" spans="1:3" x14ac:dyDescent="0.2">
      <c r="A38" s="142" t="s">
        <v>89</v>
      </c>
      <c r="B38" s="142" t="s">
        <v>1030</v>
      </c>
      <c r="C38" s="143" t="s">
        <v>1031</v>
      </c>
    </row>
    <row r="39" spans="1:3" x14ac:dyDescent="0.2">
      <c r="A39" s="142" t="s">
        <v>89</v>
      </c>
      <c r="B39" s="142" t="s">
        <v>1032</v>
      </c>
      <c r="C39" s="143" t="s">
        <v>1033</v>
      </c>
    </row>
    <row r="40" spans="1:3" x14ac:dyDescent="0.2">
      <c r="A40" s="142" t="s">
        <v>93</v>
      </c>
      <c r="B40" s="142" t="s">
        <v>1034</v>
      </c>
      <c r="C40" s="143" t="s">
        <v>1035</v>
      </c>
    </row>
    <row r="41" spans="1:3" x14ac:dyDescent="0.2">
      <c r="A41" s="142" t="s">
        <v>93</v>
      </c>
      <c r="B41" s="142" t="s">
        <v>1036</v>
      </c>
      <c r="C41" s="143" t="s">
        <v>1037</v>
      </c>
    </row>
    <row r="42" spans="1:3" x14ac:dyDescent="0.2">
      <c r="A42" s="142" t="s">
        <v>1063</v>
      </c>
      <c r="B42" s="142"/>
      <c r="C42" s="143" t="s">
        <v>1063</v>
      </c>
    </row>
    <row r="43" spans="1:3" x14ac:dyDescent="0.2">
      <c r="A43" s="142" t="s">
        <v>1064</v>
      </c>
      <c r="B43" s="142"/>
      <c r="C43" s="143" t="s">
        <v>1064</v>
      </c>
    </row>
    <row r="44" spans="1:3" x14ac:dyDescent="0.2">
      <c r="A44" s="142" t="s">
        <v>1065</v>
      </c>
      <c r="B44" s="142"/>
      <c r="C44" s="143" t="s">
        <v>1065</v>
      </c>
    </row>
    <row r="45" spans="1:3" x14ac:dyDescent="0.2">
      <c r="A45" s="142" t="s">
        <v>1066</v>
      </c>
      <c r="B45" s="142"/>
      <c r="C45" s="143" t="s">
        <v>1066</v>
      </c>
    </row>
    <row r="46" spans="1:3" x14ac:dyDescent="0.2">
      <c r="A46" s="142" t="s">
        <v>1067</v>
      </c>
      <c r="B46" s="142"/>
      <c r="C46" s="143" t="s">
        <v>1067</v>
      </c>
    </row>
    <row r="47" spans="1:3" x14ac:dyDescent="0.2">
      <c r="A47" s="142" t="s">
        <v>1068</v>
      </c>
      <c r="B47" s="142"/>
      <c r="C47" s="143" t="s">
        <v>1068</v>
      </c>
    </row>
    <row r="48" spans="1:3" x14ac:dyDescent="0.2">
      <c r="A48" s="142" t="s">
        <v>1069</v>
      </c>
      <c r="B48" s="142"/>
      <c r="C48" s="143" t="s">
        <v>1069</v>
      </c>
    </row>
    <row r="49" spans="1:3" x14ac:dyDescent="0.2">
      <c r="A49" s="142" t="s">
        <v>1070</v>
      </c>
      <c r="B49" s="142"/>
      <c r="C49" s="143" t="s">
        <v>1070</v>
      </c>
    </row>
    <row r="50" spans="1:3" x14ac:dyDescent="0.2">
      <c r="A50" s="142" t="s">
        <v>1107</v>
      </c>
      <c r="B50" s="142" t="s">
        <v>1108</v>
      </c>
      <c r="C50" s="143" t="s">
        <v>1109</v>
      </c>
    </row>
    <row r="51" spans="1:3" x14ac:dyDescent="0.2">
      <c r="A51" s="142" t="s">
        <v>1105</v>
      </c>
      <c r="B51" s="142" t="s">
        <v>951</v>
      </c>
      <c r="C51" s="143" t="s">
        <v>1106</v>
      </c>
    </row>
    <row r="52" spans="1:3" x14ac:dyDescent="0.2">
      <c r="A52" s="142" t="s">
        <v>953</v>
      </c>
      <c r="B52" s="142"/>
      <c r="C52" s="143" t="s">
        <v>953</v>
      </c>
    </row>
    <row r="53" spans="1:3" x14ac:dyDescent="0.2">
      <c r="A53" s="142" t="s">
        <v>1073</v>
      </c>
      <c r="B53" s="142"/>
      <c r="C53" s="143" t="s">
        <v>1073</v>
      </c>
    </row>
    <row r="54" spans="1:3" x14ac:dyDescent="0.2">
      <c r="A54" s="142" t="s">
        <v>1080</v>
      </c>
      <c r="B54" s="142" t="s">
        <v>951</v>
      </c>
      <c r="C54" s="143" t="s">
        <v>1081</v>
      </c>
    </row>
    <row r="55" spans="1:3" x14ac:dyDescent="0.2">
      <c r="A55" s="142" t="s">
        <v>1080</v>
      </c>
      <c r="B55" s="142" t="s">
        <v>1108</v>
      </c>
      <c r="C55" s="143" t="s">
        <v>1115</v>
      </c>
    </row>
    <row r="56" spans="1:3" x14ac:dyDescent="0.2">
      <c r="A56" s="142" t="s">
        <v>1074</v>
      </c>
      <c r="B56" s="142"/>
      <c r="C56" s="143" t="s">
        <v>1074</v>
      </c>
    </row>
    <row r="57" spans="1:3" x14ac:dyDescent="0.2">
      <c r="A57" s="142" t="s">
        <v>1082</v>
      </c>
      <c r="B57" s="142"/>
      <c r="C57" s="143" t="s">
        <v>1082</v>
      </c>
    </row>
    <row r="58" spans="1:3" x14ac:dyDescent="0.2">
      <c r="A58" s="142" t="s">
        <v>1076</v>
      </c>
      <c r="B58" s="142"/>
      <c r="C58" s="143" t="s">
        <v>1076</v>
      </c>
    </row>
    <row r="59" spans="1:3" x14ac:dyDescent="0.2">
      <c r="A59" s="142" t="s">
        <v>950</v>
      </c>
      <c r="B59" s="142" t="s">
        <v>951</v>
      </c>
      <c r="C59" s="143" t="s">
        <v>952</v>
      </c>
    </row>
    <row r="60" spans="1:3" x14ac:dyDescent="0.2">
      <c r="A60" s="142" t="s">
        <v>950</v>
      </c>
      <c r="B60" s="142" t="s">
        <v>1110</v>
      </c>
      <c r="C60" s="143" t="s">
        <v>1111</v>
      </c>
    </row>
    <row r="61" spans="1:3" x14ac:dyDescent="0.2">
      <c r="A61" s="142" t="s">
        <v>950</v>
      </c>
      <c r="B61" s="142" t="s">
        <v>1112</v>
      </c>
      <c r="C61" s="143" t="s">
        <v>1113</v>
      </c>
    </row>
    <row r="62" spans="1:3" x14ac:dyDescent="0.2">
      <c r="A62" s="142" t="s">
        <v>950</v>
      </c>
      <c r="B62" s="142" t="s">
        <v>1108</v>
      </c>
      <c r="C62" s="143" t="s">
        <v>1114</v>
      </c>
    </row>
    <row r="63" spans="1:3" x14ac:dyDescent="0.2">
      <c r="A63" s="142" t="s">
        <v>1075</v>
      </c>
      <c r="B63" s="142"/>
      <c r="C63" s="143" t="s">
        <v>1075</v>
      </c>
    </row>
    <row r="64" spans="1:3" x14ac:dyDescent="0.2">
      <c r="A64" s="142" t="s">
        <v>954</v>
      </c>
      <c r="B64" s="142"/>
      <c r="C64" s="143" t="s">
        <v>954</v>
      </c>
    </row>
    <row r="65" spans="1:3" x14ac:dyDescent="0.2">
      <c r="A65" s="142" t="s">
        <v>1077</v>
      </c>
      <c r="B65" s="142"/>
      <c r="C65" s="143" t="s">
        <v>1077</v>
      </c>
    </row>
    <row r="66" spans="1:3" x14ac:dyDescent="0.2">
      <c r="A66" s="142" t="s">
        <v>1083</v>
      </c>
      <c r="B66" s="142"/>
      <c r="C66" s="143" t="s">
        <v>1083</v>
      </c>
    </row>
    <row r="67" spans="1:3" x14ac:dyDescent="0.2">
      <c r="A67" s="142" t="s">
        <v>1079</v>
      </c>
      <c r="B67" s="142"/>
      <c r="C67" s="143" t="s">
        <v>1079</v>
      </c>
    </row>
    <row r="68" spans="1:3" x14ac:dyDescent="0.2">
      <c r="A68" s="142" t="s">
        <v>1087</v>
      </c>
      <c r="B68" s="142"/>
      <c r="C68" s="143" t="s">
        <v>1087</v>
      </c>
    </row>
    <row r="69" spans="1:3" x14ac:dyDescent="0.2">
      <c r="A69" s="142" t="s">
        <v>1078</v>
      </c>
      <c r="B69" s="142"/>
      <c r="C69" s="143" t="s">
        <v>1078</v>
      </c>
    </row>
    <row r="70" spans="1:3" x14ac:dyDescent="0.2">
      <c r="A70" s="142" t="s">
        <v>1088</v>
      </c>
      <c r="B70" s="142"/>
      <c r="C70" s="143" t="s">
        <v>1088</v>
      </c>
    </row>
    <row r="71" spans="1:3" x14ac:dyDescent="0.2">
      <c r="A71" s="142" t="s">
        <v>1084</v>
      </c>
      <c r="B71" s="142"/>
      <c r="C71" s="143" t="s">
        <v>1084</v>
      </c>
    </row>
    <row r="72" spans="1:3" x14ac:dyDescent="0.2">
      <c r="A72" s="142" t="s">
        <v>1085</v>
      </c>
      <c r="B72" s="142"/>
      <c r="C72" s="143" t="s">
        <v>1085</v>
      </c>
    </row>
    <row r="73" spans="1:3" x14ac:dyDescent="0.2">
      <c r="A73" s="142" t="s">
        <v>1086</v>
      </c>
      <c r="B73" s="142"/>
      <c r="C73" s="143" t="s">
        <v>1086</v>
      </c>
    </row>
    <row r="74" spans="1:3" x14ac:dyDescent="0.2">
      <c r="A74" s="142" t="s">
        <v>1039</v>
      </c>
      <c r="B74" s="142" t="s">
        <v>951</v>
      </c>
      <c r="C74" s="143" t="s">
        <v>1040</v>
      </c>
    </row>
    <row r="75" spans="1:3" x14ac:dyDescent="0.2">
      <c r="A75" s="142" t="s">
        <v>1093</v>
      </c>
      <c r="B75" s="142"/>
      <c r="C75" s="143" t="s">
        <v>1093</v>
      </c>
    </row>
    <row r="76" spans="1:3" x14ac:dyDescent="0.2">
      <c r="A76" s="142" t="s">
        <v>1041</v>
      </c>
      <c r="B76" s="142"/>
      <c r="C76" s="143" t="s">
        <v>1041</v>
      </c>
    </row>
    <row r="77" spans="1:3" x14ac:dyDescent="0.2">
      <c r="A77" s="142" t="s">
        <v>1116</v>
      </c>
      <c r="B77" s="142"/>
      <c r="C77" s="143" t="s">
        <v>1116</v>
      </c>
    </row>
    <row r="78" spans="1:3" x14ac:dyDescent="0.2">
      <c r="A78" s="142" t="s">
        <v>1117</v>
      </c>
      <c r="B78" s="142"/>
      <c r="C78" s="143" t="s">
        <v>1117</v>
      </c>
    </row>
    <row r="79" spans="1:3" x14ac:dyDescent="0.2">
      <c r="A79" s="142" t="s">
        <v>955</v>
      </c>
      <c r="B79" s="142" t="s">
        <v>951</v>
      </c>
      <c r="C79" s="143" t="s">
        <v>956</v>
      </c>
    </row>
    <row r="80" spans="1:3" x14ac:dyDescent="0.2">
      <c r="A80" s="142" t="s">
        <v>955</v>
      </c>
      <c r="B80" s="142" t="s">
        <v>957</v>
      </c>
      <c r="C80" s="143" t="s">
        <v>958</v>
      </c>
    </row>
    <row r="81" spans="1:3" x14ac:dyDescent="0.2">
      <c r="A81" s="142" t="s">
        <v>955</v>
      </c>
      <c r="B81" s="142" t="s">
        <v>959</v>
      </c>
      <c r="C81" s="143" t="s">
        <v>960</v>
      </c>
    </row>
    <row r="82" spans="1:3" x14ac:dyDescent="0.2">
      <c r="A82" s="142" t="s">
        <v>962</v>
      </c>
      <c r="B82" s="142" t="s">
        <v>951</v>
      </c>
      <c r="C82" s="143" t="s">
        <v>963</v>
      </c>
    </row>
    <row r="83" spans="1:3" x14ac:dyDescent="0.2">
      <c r="A83" s="142" t="s">
        <v>962</v>
      </c>
      <c r="B83" s="142" t="s">
        <v>957</v>
      </c>
      <c r="C83" s="143" t="s">
        <v>964</v>
      </c>
    </row>
    <row r="84" spans="1:3" x14ac:dyDescent="0.2">
      <c r="A84" s="142" t="s">
        <v>962</v>
      </c>
      <c r="B84" s="142" t="s">
        <v>965</v>
      </c>
      <c r="C84" s="143" t="s">
        <v>966</v>
      </c>
    </row>
    <row r="85" spans="1:3" x14ac:dyDescent="0.2">
      <c r="A85" s="142" t="s">
        <v>962</v>
      </c>
      <c r="B85" s="142" t="s">
        <v>959</v>
      </c>
      <c r="C85" s="143" t="s">
        <v>967</v>
      </c>
    </row>
    <row r="86" spans="1:3" x14ac:dyDescent="0.2">
      <c r="A86" s="142" t="s">
        <v>962</v>
      </c>
      <c r="B86" s="142" t="s">
        <v>968</v>
      </c>
      <c r="C86" s="143" t="s">
        <v>969</v>
      </c>
    </row>
    <row r="87" spans="1:3" x14ac:dyDescent="0.2">
      <c r="A87" s="142" t="s">
        <v>962</v>
      </c>
      <c r="B87" s="142" t="s">
        <v>970</v>
      </c>
      <c r="C87" s="143" t="s">
        <v>971</v>
      </c>
    </row>
    <row r="88" spans="1:3" x14ac:dyDescent="0.2">
      <c r="A88" s="142" t="s">
        <v>1071</v>
      </c>
      <c r="B88" s="142"/>
      <c r="C88" s="143" t="s">
        <v>1071</v>
      </c>
    </row>
    <row r="89" spans="1:3" x14ac:dyDescent="0.2">
      <c r="A89" s="142" t="s">
        <v>1072</v>
      </c>
      <c r="B89" s="142"/>
      <c r="C89" s="143" t="s">
        <v>1072</v>
      </c>
    </row>
    <row r="90" spans="1:3" x14ac:dyDescent="0.2">
      <c r="A90" s="142" t="s">
        <v>1061</v>
      </c>
      <c r="B90" s="142"/>
      <c r="C90" s="143" t="s">
        <v>1061</v>
      </c>
    </row>
    <row r="91" spans="1:3" x14ac:dyDescent="0.2">
      <c r="A91" s="142" t="s">
        <v>1062</v>
      </c>
      <c r="B91" s="142"/>
      <c r="C91" s="143" t="s">
        <v>1062</v>
      </c>
    </row>
    <row r="92" spans="1:3" x14ac:dyDescent="0.2">
      <c r="A92" s="142" t="s">
        <v>1118</v>
      </c>
      <c r="B92" s="142" t="s">
        <v>951</v>
      </c>
      <c r="C92" s="143" t="s">
        <v>1119</v>
      </c>
    </row>
    <row r="93" spans="1:3" x14ac:dyDescent="0.2">
      <c r="A93" s="142" t="s">
        <v>1120</v>
      </c>
      <c r="B93" s="142" t="s">
        <v>951</v>
      </c>
      <c r="C93" s="143" t="s">
        <v>1121</v>
      </c>
    </row>
    <row r="94" spans="1:3" x14ac:dyDescent="0.2">
      <c r="A94" s="142" t="s">
        <v>1122</v>
      </c>
      <c r="B94" s="142" t="s">
        <v>951</v>
      </c>
      <c r="C94" s="143" t="s">
        <v>1123</v>
      </c>
    </row>
    <row r="95" spans="1:3" x14ac:dyDescent="0.2">
      <c r="A95" s="142" t="s">
        <v>1122</v>
      </c>
      <c r="B95" s="142" t="s">
        <v>1091</v>
      </c>
      <c r="C95" s="143" t="s">
        <v>1124</v>
      </c>
    </row>
    <row r="96" spans="1:3" x14ac:dyDescent="0.2">
      <c r="A96" s="142" t="s">
        <v>1125</v>
      </c>
      <c r="B96" s="142" t="s">
        <v>951</v>
      </c>
      <c r="C96" s="143" t="s">
        <v>1126</v>
      </c>
    </row>
    <row r="97" spans="1:3" x14ac:dyDescent="0.2">
      <c r="A97" s="142" t="s">
        <v>1125</v>
      </c>
      <c r="B97" s="142" t="s">
        <v>1091</v>
      </c>
      <c r="C97" s="143" t="s">
        <v>1127</v>
      </c>
    </row>
    <row r="98" spans="1:3" x14ac:dyDescent="0.2">
      <c r="A98" s="142" t="s">
        <v>1125</v>
      </c>
      <c r="B98" s="142" t="s">
        <v>957</v>
      </c>
      <c r="C98" s="143" t="s">
        <v>1128</v>
      </c>
    </row>
    <row r="99" spans="1:3" x14ac:dyDescent="0.2">
      <c r="A99" s="142" t="s">
        <v>1059</v>
      </c>
      <c r="B99" s="142"/>
      <c r="C99" s="143" t="s">
        <v>1059</v>
      </c>
    </row>
    <row r="100" spans="1:3" x14ac:dyDescent="0.2">
      <c r="A100" s="142" t="s">
        <v>1060</v>
      </c>
      <c r="B100" s="142"/>
      <c r="C100" s="143" t="s">
        <v>1060</v>
      </c>
    </row>
    <row r="101" spans="1:3" x14ac:dyDescent="0.2">
      <c r="A101" s="142" t="s">
        <v>1055</v>
      </c>
      <c r="B101" s="142"/>
      <c r="C101" s="143" t="s">
        <v>1055</v>
      </c>
    </row>
    <row r="102" spans="1:3" x14ac:dyDescent="0.2">
      <c r="A102" s="142" t="s">
        <v>1056</v>
      </c>
      <c r="B102" s="142"/>
      <c r="C102" s="143" t="s">
        <v>1056</v>
      </c>
    </row>
    <row r="103" spans="1:3" x14ac:dyDescent="0.2">
      <c r="A103" s="142" t="s">
        <v>1057</v>
      </c>
      <c r="B103" s="142"/>
      <c r="C103" s="143" t="s">
        <v>1057</v>
      </c>
    </row>
    <row r="104" spans="1:3" x14ac:dyDescent="0.2">
      <c r="A104" s="142" t="s">
        <v>1058</v>
      </c>
      <c r="B104" s="142"/>
      <c r="C104" s="143" t="s">
        <v>1058</v>
      </c>
    </row>
    <row r="105" spans="1:3" x14ac:dyDescent="0.2">
      <c r="A105" s="142" t="s">
        <v>1053</v>
      </c>
      <c r="B105" s="142"/>
      <c r="C105" s="143" t="s">
        <v>1053</v>
      </c>
    </row>
    <row r="106" spans="1:3" x14ac:dyDescent="0.2">
      <c r="A106" s="142" t="s">
        <v>1054</v>
      </c>
      <c r="B106" s="142"/>
      <c r="C106" s="143" t="s">
        <v>1054</v>
      </c>
    </row>
    <row r="107" spans="1:3" x14ac:dyDescent="0.2">
      <c r="A107" s="142" t="s">
        <v>1042</v>
      </c>
      <c r="B107" s="142"/>
      <c r="C107" s="143" t="s">
        <v>1042</v>
      </c>
    </row>
    <row r="108" spans="1:3" x14ac:dyDescent="0.2">
      <c r="A108" s="142" t="s">
        <v>1043</v>
      </c>
      <c r="B108" s="142"/>
      <c r="C108" s="143" t="s">
        <v>1043</v>
      </c>
    </row>
    <row r="109" spans="1:3" x14ac:dyDescent="0.2">
      <c r="A109" s="142" t="s">
        <v>1044</v>
      </c>
      <c r="B109" s="142"/>
      <c r="C109" s="143" t="s">
        <v>1044</v>
      </c>
    </row>
    <row r="110" spans="1:3" x14ac:dyDescent="0.2">
      <c r="A110" s="142" t="s">
        <v>1045</v>
      </c>
      <c r="B110" s="142"/>
      <c r="C110" s="143" t="s">
        <v>1045</v>
      </c>
    </row>
    <row r="111" spans="1:3" x14ac:dyDescent="0.2">
      <c r="A111" s="142" t="s">
        <v>1046</v>
      </c>
      <c r="B111" s="142"/>
      <c r="C111" s="143" t="s">
        <v>1046</v>
      </c>
    </row>
    <row r="112" spans="1:3" x14ac:dyDescent="0.2">
      <c r="A112" s="142" t="s">
        <v>1047</v>
      </c>
      <c r="B112" s="142"/>
      <c r="C112" s="143" t="s">
        <v>1047</v>
      </c>
    </row>
    <row r="113" spans="1:3" x14ac:dyDescent="0.2">
      <c r="A113" s="142" t="s">
        <v>1048</v>
      </c>
      <c r="B113" s="142"/>
      <c r="C113" s="143" t="s">
        <v>1048</v>
      </c>
    </row>
    <row r="114" spans="1:3" x14ac:dyDescent="0.2">
      <c r="A114" s="142" t="s">
        <v>961</v>
      </c>
      <c r="B114" s="142"/>
      <c r="C114" s="143" t="s">
        <v>961</v>
      </c>
    </row>
    <row r="115" spans="1:3" x14ac:dyDescent="0.2">
      <c r="A115" s="142" t="s">
        <v>1049</v>
      </c>
      <c r="B115" s="142"/>
      <c r="C115" s="143" t="s">
        <v>1049</v>
      </c>
    </row>
    <row r="116" spans="1:3" x14ac:dyDescent="0.2">
      <c r="A116" s="142" t="s">
        <v>1050</v>
      </c>
      <c r="B116" s="142"/>
      <c r="C116" s="143" t="s">
        <v>1050</v>
      </c>
    </row>
    <row r="117" spans="1:3" x14ac:dyDescent="0.2">
      <c r="A117" s="142" t="s">
        <v>1051</v>
      </c>
      <c r="B117" s="142"/>
      <c r="C117" s="143" t="s">
        <v>1051</v>
      </c>
    </row>
    <row r="118" spans="1:3" x14ac:dyDescent="0.2">
      <c r="A118" s="142" t="s">
        <v>1052</v>
      </c>
      <c r="B118" s="142"/>
      <c r="C118" s="143" t="s">
        <v>1052</v>
      </c>
    </row>
    <row r="119" spans="1:3" x14ac:dyDescent="0.2">
      <c r="A119" s="142" t="s">
        <v>1038</v>
      </c>
      <c r="B119" s="142"/>
      <c r="C119" s="143" t="s">
        <v>1038</v>
      </c>
    </row>
    <row r="120" spans="1:3" x14ac:dyDescent="0.2">
      <c r="A120" s="142" t="s">
        <v>1038</v>
      </c>
      <c r="B120" s="142" t="s">
        <v>957</v>
      </c>
      <c r="C120" s="143" t="s">
        <v>1129</v>
      </c>
    </row>
    <row r="121" spans="1:3" x14ac:dyDescent="0.2">
      <c r="A121" s="142" t="s">
        <v>1143</v>
      </c>
      <c r="B121" s="142"/>
      <c r="C121" s="143" t="s">
        <v>1143</v>
      </c>
    </row>
    <row r="122" spans="1:3" x14ac:dyDescent="0.2">
      <c r="A122" s="142" t="s">
        <v>1144</v>
      </c>
      <c r="B122" s="142"/>
      <c r="C122" s="143" t="s">
        <v>1144</v>
      </c>
    </row>
    <row r="123" spans="1:3" x14ac:dyDescent="0.2">
      <c r="A123" s="142" t="s">
        <v>1145</v>
      </c>
      <c r="B123" s="142" t="s">
        <v>951</v>
      </c>
      <c r="C123" s="143" t="s">
        <v>1146</v>
      </c>
    </row>
    <row r="124" spans="1:3" x14ac:dyDescent="0.2">
      <c r="A124" s="142" t="s">
        <v>1145</v>
      </c>
      <c r="B124" s="142" t="s">
        <v>957</v>
      </c>
      <c r="C124" s="143" t="s">
        <v>1147</v>
      </c>
    </row>
    <row r="125" spans="1:3" x14ac:dyDescent="0.2">
      <c r="A125" s="142" t="s">
        <v>1145</v>
      </c>
      <c r="B125" s="142" t="s">
        <v>959</v>
      </c>
      <c r="C125" s="143" t="s">
        <v>1148</v>
      </c>
    </row>
    <row r="126" spans="1:3" x14ac:dyDescent="0.2">
      <c r="A126" s="142" t="s">
        <v>1145</v>
      </c>
      <c r="B126" s="142" t="s">
        <v>970</v>
      </c>
      <c r="C126" s="143" t="s">
        <v>1149</v>
      </c>
    </row>
    <row r="127" spans="1:3" x14ac:dyDescent="0.2">
      <c r="A127" s="142" t="s">
        <v>1150</v>
      </c>
      <c r="B127" s="142" t="s">
        <v>951</v>
      </c>
      <c r="C127" s="143" t="s">
        <v>1151</v>
      </c>
    </row>
    <row r="128" spans="1:3" x14ac:dyDescent="0.2">
      <c r="A128" s="142" t="s">
        <v>1150</v>
      </c>
      <c r="B128" s="142" t="s">
        <v>957</v>
      </c>
      <c r="C128" s="143" t="s">
        <v>1152</v>
      </c>
    </row>
    <row r="129" spans="1:3" x14ac:dyDescent="0.2">
      <c r="A129" s="142" t="s">
        <v>1150</v>
      </c>
      <c r="B129" s="142" t="s">
        <v>965</v>
      </c>
      <c r="C129" s="143" t="s">
        <v>1153</v>
      </c>
    </row>
    <row r="130" spans="1:3" x14ac:dyDescent="0.2">
      <c r="A130" s="142" t="s">
        <v>1150</v>
      </c>
      <c r="B130" s="142" t="s">
        <v>959</v>
      </c>
      <c r="C130" s="143" t="s">
        <v>1154</v>
      </c>
    </row>
    <row r="131" spans="1:3" x14ac:dyDescent="0.2">
      <c r="A131" s="142" t="s">
        <v>1150</v>
      </c>
      <c r="B131" s="142" t="s">
        <v>968</v>
      </c>
      <c r="C131" s="143" t="s">
        <v>1155</v>
      </c>
    </row>
    <row r="132" spans="1:3" x14ac:dyDescent="0.2">
      <c r="A132" s="142" t="s">
        <v>1150</v>
      </c>
      <c r="B132" s="142" t="s">
        <v>970</v>
      </c>
      <c r="C132" s="143" t="s">
        <v>1156</v>
      </c>
    </row>
    <row r="133" spans="1:3" x14ac:dyDescent="0.2">
      <c r="A133" s="142" t="s">
        <v>1131</v>
      </c>
      <c r="B133" s="142" t="s">
        <v>951</v>
      </c>
      <c r="C133" s="143" t="s">
        <v>1132</v>
      </c>
    </row>
    <row r="134" spans="1:3" x14ac:dyDescent="0.2">
      <c r="A134" s="142" t="s">
        <v>1131</v>
      </c>
      <c r="B134" s="142" t="s">
        <v>1091</v>
      </c>
      <c r="C134" s="143" t="s">
        <v>1158</v>
      </c>
    </row>
    <row r="135" spans="1:3" x14ac:dyDescent="0.2">
      <c r="A135" s="142" t="s">
        <v>1133</v>
      </c>
      <c r="B135" s="142" t="s">
        <v>951</v>
      </c>
      <c r="C135" s="143" t="s">
        <v>1134</v>
      </c>
    </row>
    <row r="136" spans="1:3" x14ac:dyDescent="0.2">
      <c r="A136" s="142" t="s">
        <v>1133</v>
      </c>
      <c r="B136" s="142" t="s">
        <v>1091</v>
      </c>
      <c r="C136" s="143" t="s">
        <v>1159</v>
      </c>
    </row>
    <row r="137" spans="1:3" x14ac:dyDescent="0.2">
      <c r="A137" s="142" t="s">
        <v>1135</v>
      </c>
      <c r="B137" s="142" t="s">
        <v>951</v>
      </c>
      <c r="C137" s="143" t="s">
        <v>1136</v>
      </c>
    </row>
    <row r="138" spans="1:3" x14ac:dyDescent="0.2">
      <c r="A138" s="142" t="s">
        <v>1135</v>
      </c>
      <c r="B138" s="142" t="s">
        <v>1091</v>
      </c>
      <c r="C138" s="143" t="s">
        <v>1137</v>
      </c>
    </row>
    <row r="139" spans="1:3" x14ac:dyDescent="0.2">
      <c r="A139" s="142" t="s">
        <v>1135</v>
      </c>
      <c r="B139" s="142" t="s">
        <v>957</v>
      </c>
      <c r="C139" s="143" t="s">
        <v>1142</v>
      </c>
    </row>
    <row r="140" spans="1:3" x14ac:dyDescent="0.2">
      <c r="A140" s="142" t="s">
        <v>1135</v>
      </c>
      <c r="B140" s="142" t="s">
        <v>965</v>
      </c>
      <c r="C140" s="143" t="s">
        <v>1160</v>
      </c>
    </row>
    <row r="141" spans="1:3" x14ac:dyDescent="0.2">
      <c r="A141" s="142" t="s">
        <v>1138</v>
      </c>
      <c r="B141" s="142" t="s">
        <v>951</v>
      </c>
      <c r="C141" s="143" t="s">
        <v>1139</v>
      </c>
    </row>
    <row r="142" spans="1:3" x14ac:dyDescent="0.2">
      <c r="A142" s="142" t="s">
        <v>1138</v>
      </c>
      <c r="B142" s="142" t="s">
        <v>1091</v>
      </c>
      <c r="C142" s="143" t="s">
        <v>1140</v>
      </c>
    </row>
    <row r="143" spans="1:3" x14ac:dyDescent="0.2">
      <c r="A143" s="142" t="s">
        <v>1138</v>
      </c>
      <c r="B143" s="142" t="s">
        <v>957</v>
      </c>
      <c r="C143" s="143" t="s">
        <v>1141</v>
      </c>
    </row>
    <row r="144" spans="1:3" x14ac:dyDescent="0.2">
      <c r="A144" s="142" t="s">
        <v>1138</v>
      </c>
      <c r="B144" s="142" t="s">
        <v>959</v>
      </c>
      <c r="C144" s="143" t="s">
        <v>1161</v>
      </c>
    </row>
    <row r="145" spans="1:3" x14ac:dyDescent="0.2">
      <c r="A145" s="142" t="s">
        <v>1130</v>
      </c>
      <c r="B145" s="142"/>
      <c r="C145" s="143" t="s">
        <v>1130</v>
      </c>
    </row>
    <row r="146" spans="1:3" x14ac:dyDescent="0.2">
      <c r="A146" s="142" t="s">
        <v>1157</v>
      </c>
      <c r="B146" s="142"/>
      <c r="C146" s="143" t="s">
        <v>1157</v>
      </c>
    </row>
    <row r="147" spans="1:3" x14ac:dyDescent="0.2">
      <c r="A147" s="142" t="s">
        <v>1162</v>
      </c>
      <c r="B147" s="142"/>
      <c r="C147" s="143" t="s">
        <v>1162</v>
      </c>
    </row>
    <row r="148" spans="1:3" x14ac:dyDescent="0.2">
      <c r="A148" s="142" t="s">
        <v>1165</v>
      </c>
      <c r="B148" s="142"/>
      <c r="C148" s="143" t="s">
        <v>1165</v>
      </c>
    </row>
    <row r="149" spans="1:3" x14ac:dyDescent="0.2">
      <c r="A149" s="142" t="s">
        <v>1167</v>
      </c>
      <c r="B149" s="142" t="s">
        <v>951</v>
      </c>
      <c r="C149" s="143" t="s">
        <v>1168</v>
      </c>
    </row>
    <row r="150" spans="1:3" x14ac:dyDescent="0.2">
      <c r="A150" s="142" t="s">
        <v>1167</v>
      </c>
      <c r="B150" s="142" t="s">
        <v>1091</v>
      </c>
      <c r="C150" s="143" t="s">
        <v>1169</v>
      </c>
    </row>
    <row r="151" spans="1:3" x14ac:dyDescent="0.2">
      <c r="A151" s="142" t="s">
        <v>1089</v>
      </c>
      <c r="B151" s="142" t="s">
        <v>951</v>
      </c>
      <c r="C151" s="143" t="s">
        <v>1090</v>
      </c>
    </row>
    <row r="152" spans="1:3" x14ac:dyDescent="0.2">
      <c r="A152" s="142" t="s">
        <v>1089</v>
      </c>
      <c r="B152" s="142" t="s">
        <v>1091</v>
      </c>
      <c r="C152" s="143" t="s">
        <v>1092</v>
      </c>
    </row>
    <row r="153" spans="1:3" x14ac:dyDescent="0.2">
      <c r="A153" s="142" t="s">
        <v>1089</v>
      </c>
      <c r="B153" s="142"/>
      <c r="C153" s="143" t="s">
        <v>1089</v>
      </c>
    </row>
    <row r="154" spans="1:3" x14ac:dyDescent="0.2">
      <c r="A154" s="142" t="s">
        <v>990</v>
      </c>
      <c r="B154" s="142"/>
      <c r="C154" s="143" t="s">
        <v>990</v>
      </c>
    </row>
    <row r="155" spans="1:3" x14ac:dyDescent="0.2">
      <c r="A155" s="142" t="s">
        <v>991</v>
      </c>
      <c r="B155" s="142"/>
      <c r="C155" s="143" t="s">
        <v>991</v>
      </c>
    </row>
    <row r="156" spans="1:3" x14ac:dyDescent="0.2">
      <c r="A156" s="142" t="s">
        <v>992</v>
      </c>
      <c r="B156" s="142"/>
      <c r="C156" s="143" t="s">
        <v>992</v>
      </c>
    </row>
    <row r="157" spans="1:3" x14ac:dyDescent="0.2">
      <c r="A157" s="142" t="s">
        <v>993</v>
      </c>
      <c r="B157" s="142"/>
      <c r="C157" s="143" t="s">
        <v>993</v>
      </c>
    </row>
    <row r="158" spans="1:3" x14ac:dyDescent="0.2">
      <c r="A158" s="142" t="s">
        <v>994</v>
      </c>
      <c r="B158" s="142"/>
      <c r="C158" s="143" t="s">
        <v>994</v>
      </c>
    </row>
    <row r="159" spans="1:3" x14ac:dyDescent="0.2">
      <c r="A159" s="142" t="s">
        <v>1163</v>
      </c>
      <c r="B159" s="142" t="s">
        <v>951</v>
      </c>
      <c r="C159" s="143" t="s">
        <v>1164</v>
      </c>
    </row>
    <row r="160" spans="1:3" x14ac:dyDescent="0.2">
      <c r="A160" s="142" t="s">
        <v>1163</v>
      </c>
      <c r="B160" s="142" t="s">
        <v>1091</v>
      </c>
      <c r="C160" s="143" t="s">
        <v>1166</v>
      </c>
    </row>
  </sheetData>
  <autoFilter ref="A1:C1" xr:uid="{00000000-0009-0000-0000-000003000000}">
    <sortState xmlns:xlrd2="http://schemas.microsoft.com/office/spreadsheetml/2017/richdata2" ref="A2:C160">
      <sortCondition ref="A1"/>
    </sortState>
  </autoFilter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73CF-2BBF-4C57-8C8F-4B11F2AC7D5F}">
  <dimension ref="A1:H1022"/>
  <sheetViews>
    <sheetView workbookViewId="0">
      <selection sqref="A1:H847"/>
    </sheetView>
  </sheetViews>
  <sheetFormatPr defaultRowHeight="13" x14ac:dyDescent="0.2"/>
  <sheetData>
    <row r="1" spans="1:8" x14ac:dyDescent="0.2">
      <c r="A1" s="78" t="s">
        <v>821</v>
      </c>
      <c r="B1" s="79" t="s">
        <v>822</v>
      </c>
      <c r="C1" s="80" t="s">
        <v>823</v>
      </c>
      <c r="D1" s="80" t="s">
        <v>824</v>
      </c>
      <c r="E1" s="81" t="s">
        <v>825</v>
      </c>
      <c r="F1" s="81" t="s">
        <v>826</v>
      </c>
      <c r="G1" s="81" t="s">
        <v>827</v>
      </c>
      <c r="H1" s="81" t="s">
        <v>828</v>
      </c>
    </row>
    <row r="2" spans="1:8" x14ac:dyDescent="0.2">
      <c r="A2" s="216" t="s">
        <v>1507</v>
      </c>
      <c r="B2" s="79" t="s">
        <v>822</v>
      </c>
      <c r="C2" t="s">
        <v>1411</v>
      </c>
      <c r="F2" s="81">
        <f>VALUE(A2)</f>
        <v>449</v>
      </c>
      <c r="G2" s="81" t="s">
        <v>827</v>
      </c>
      <c r="H2" s="81" t="s">
        <v>829</v>
      </c>
    </row>
    <row r="3" spans="1:8" x14ac:dyDescent="0.2">
      <c r="A3" s="218" t="s">
        <v>1508</v>
      </c>
      <c r="B3" s="79" t="s">
        <v>822</v>
      </c>
      <c r="C3" t="s">
        <v>1412</v>
      </c>
      <c r="F3" s="81">
        <f>VALUE(A3)</f>
        <v>1410</v>
      </c>
      <c r="G3" s="81" t="s">
        <v>827</v>
      </c>
      <c r="H3" s="81" t="s">
        <v>829</v>
      </c>
    </row>
    <row r="4" spans="1:8" x14ac:dyDescent="0.2">
      <c r="A4" s="217" t="s">
        <v>1509</v>
      </c>
      <c r="B4" s="79" t="s">
        <v>822</v>
      </c>
      <c r="C4" t="s">
        <v>1413</v>
      </c>
      <c r="F4" s="81">
        <f>VALUE(A4)</f>
        <v>1723</v>
      </c>
      <c r="G4" s="81" t="s">
        <v>827</v>
      </c>
      <c r="H4" s="81" t="s">
        <v>829</v>
      </c>
    </row>
    <row r="5" spans="1:8" x14ac:dyDescent="0.2">
      <c r="A5" s="218" t="s">
        <v>1510</v>
      </c>
      <c r="B5" s="79" t="s">
        <v>822</v>
      </c>
      <c r="C5" t="s">
        <v>1414</v>
      </c>
      <c r="F5" s="81">
        <f>VALUE(A5)</f>
        <v>3633</v>
      </c>
      <c r="G5" s="81" t="s">
        <v>827</v>
      </c>
      <c r="H5" s="81" t="s">
        <v>829</v>
      </c>
    </row>
    <row r="6" spans="1:8" x14ac:dyDescent="0.2">
      <c r="A6" s="218" t="s">
        <v>1511</v>
      </c>
      <c r="B6" s="79" t="s">
        <v>822</v>
      </c>
      <c r="C6" t="s">
        <v>1415</v>
      </c>
      <c r="F6" s="81">
        <f>VALUE(A6)</f>
        <v>4587</v>
      </c>
      <c r="G6" s="81" t="s">
        <v>827</v>
      </c>
      <c r="H6" s="81" t="s">
        <v>829</v>
      </c>
    </row>
    <row r="7" spans="1:8" x14ac:dyDescent="0.2">
      <c r="A7" s="218" t="s">
        <v>1512</v>
      </c>
      <c r="B7" s="79" t="s">
        <v>822</v>
      </c>
      <c r="C7" t="s">
        <v>1415</v>
      </c>
      <c r="F7" s="81">
        <f>VALUE(A7)</f>
        <v>4588</v>
      </c>
      <c r="G7" s="81" t="s">
        <v>827</v>
      </c>
      <c r="H7" s="81" t="s">
        <v>829</v>
      </c>
    </row>
    <row r="8" spans="1:8" x14ac:dyDescent="0.2">
      <c r="A8" s="218" t="s">
        <v>1513</v>
      </c>
      <c r="B8" s="79" t="s">
        <v>822</v>
      </c>
      <c r="C8" t="s">
        <v>1415</v>
      </c>
      <c r="F8" s="81">
        <f>VALUE(A8)</f>
        <v>4599</v>
      </c>
      <c r="G8" s="81" t="s">
        <v>827</v>
      </c>
      <c r="H8" s="81" t="s">
        <v>829</v>
      </c>
    </row>
    <row r="9" spans="1:8" x14ac:dyDescent="0.2">
      <c r="A9" s="218" t="s">
        <v>1514</v>
      </c>
      <c r="B9" s="79" t="s">
        <v>822</v>
      </c>
      <c r="C9" t="s">
        <v>1415</v>
      </c>
      <c r="F9" s="81">
        <f>VALUE(A9)</f>
        <v>4617</v>
      </c>
      <c r="G9" s="81" t="s">
        <v>827</v>
      </c>
      <c r="H9" s="81" t="s">
        <v>829</v>
      </c>
    </row>
    <row r="10" spans="1:8" x14ac:dyDescent="0.2">
      <c r="A10" s="218" t="s">
        <v>1515</v>
      </c>
      <c r="B10" s="79" t="s">
        <v>822</v>
      </c>
      <c r="C10" t="s">
        <v>1415</v>
      </c>
      <c r="F10" s="81">
        <f>VALUE(A10)</f>
        <v>4619</v>
      </c>
      <c r="G10" s="81" t="s">
        <v>827</v>
      </c>
      <c r="H10" s="81" t="s">
        <v>829</v>
      </c>
    </row>
    <row r="11" spans="1:8" x14ac:dyDescent="0.2">
      <c r="A11" s="218" t="s">
        <v>1516</v>
      </c>
      <c r="B11" s="79" t="s">
        <v>822</v>
      </c>
      <c r="C11" t="s">
        <v>1417</v>
      </c>
      <c r="F11" s="81">
        <f>VALUE(A11)</f>
        <v>5594</v>
      </c>
      <c r="G11" s="81" t="s">
        <v>827</v>
      </c>
      <c r="H11" s="81" t="s">
        <v>829</v>
      </c>
    </row>
    <row r="12" spans="1:8" x14ac:dyDescent="0.2">
      <c r="A12" s="218" t="s">
        <v>1517</v>
      </c>
      <c r="B12" s="79" t="s">
        <v>822</v>
      </c>
      <c r="C12" t="s">
        <v>1421</v>
      </c>
      <c r="F12" s="81">
        <f>VALUE(A12)</f>
        <v>6160</v>
      </c>
      <c r="G12" s="81" t="s">
        <v>827</v>
      </c>
      <c r="H12" s="81" t="s">
        <v>829</v>
      </c>
    </row>
    <row r="13" spans="1:8" x14ac:dyDescent="0.2">
      <c r="A13" s="218" t="s">
        <v>1518</v>
      </c>
      <c r="B13" s="79" t="s">
        <v>822</v>
      </c>
      <c r="C13" t="s">
        <v>1421</v>
      </c>
      <c r="F13" s="81">
        <f>VALUE(A13)</f>
        <v>6171</v>
      </c>
      <c r="G13" s="81" t="s">
        <v>827</v>
      </c>
      <c r="H13" s="81" t="s">
        <v>829</v>
      </c>
    </row>
    <row r="14" spans="1:8" x14ac:dyDescent="0.2">
      <c r="A14" s="218" t="s">
        <v>1519</v>
      </c>
      <c r="B14" s="79" t="s">
        <v>822</v>
      </c>
      <c r="C14" t="s">
        <v>1415</v>
      </c>
      <c r="F14" s="81">
        <f>VALUE(A14)</f>
        <v>6413</v>
      </c>
      <c r="G14" s="81" t="s">
        <v>827</v>
      </c>
      <c r="H14" s="81" t="s">
        <v>829</v>
      </c>
    </row>
    <row r="15" spans="1:8" x14ac:dyDescent="0.2">
      <c r="A15" s="218" t="s">
        <v>1520</v>
      </c>
      <c r="B15" s="79" t="s">
        <v>822</v>
      </c>
      <c r="C15" t="s">
        <v>714</v>
      </c>
      <c r="F15" s="81">
        <f>VALUE(A15)</f>
        <v>6415</v>
      </c>
      <c r="G15" s="81" t="s">
        <v>827</v>
      </c>
      <c r="H15" s="81" t="s">
        <v>829</v>
      </c>
    </row>
    <row r="16" spans="1:8" x14ac:dyDescent="0.2">
      <c r="A16" s="218" t="s">
        <v>1521</v>
      </c>
      <c r="B16" s="79" t="s">
        <v>822</v>
      </c>
      <c r="C16" t="s">
        <v>1420</v>
      </c>
      <c r="F16" s="81">
        <f>VALUE(A16)</f>
        <v>6535</v>
      </c>
      <c r="G16" s="81" t="s">
        <v>827</v>
      </c>
      <c r="H16" s="81" t="s">
        <v>829</v>
      </c>
    </row>
    <row r="17" spans="1:8" x14ac:dyDescent="0.2">
      <c r="A17" s="218" t="s">
        <v>1522</v>
      </c>
      <c r="B17" s="79" t="s">
        <v>822</v>
      </c>
      <c r="C17" t="s">
        <v>714</v>
      </c>
      <c r="F17" s="81">
        <f>VALUE(A17)</f>
        <v>6559</v>
      </c>
      <c r="G17" s="81" t="s">
        <v>827</v>
      </c>
      <c r="H17" s="81" t="s">
        <v>829</v>
      </c>
    </row>
    <row r="18" spans="1:8" x14ac:dyDescent="0.2">
      <c r="A18" s="218" t="s">
        <v>1523</v>
      </c>
      <c r="B18" s="79" t="s">
        <v>822</v>
      </c>
      <c r="C18" t="s">
        <v>714</v>
      </c>
      <c r="F18" s="81">
        <f>VALUE(A18)</f>
        <v>6682</v>
      </c>
      <c r="G18" s="81" t="s">
        <v>827</v>
      </c>
      <c r="H18" s="81" t="s">
        <v>829</v>
      </c>
    </row>
    <row r="19" spans="1:8" x14ac:dyDescent="0.2">
      <c r="A19" s="218" t="s">
        <v>1524</v>
      </c>
      <c r="B19" s="79" t="s">
        <v>822</v>
      </c>
      <c r="C19" t="s">
        <v>714</v>
      </c>
      <c r="F19" s="81">
        <f>VALUE(A19)</f>
        <v>6684</v>
      </c>
      <c r="G19" s="81" t="s">
        <v>827</v>
      </c>
      <c r="H19" s="81" t="s">
        <v>829</v>
      </c>
    </row>
    <row r="20" spans="1:8" x14ac:dyDescent="0.2">
      <c r="A20" s="218" t="s">
        <v>1525</v>
      </c>
      <c r="B20" s="79" t="s">
        <v>822</v>
      </c>
      <c r="C20" t="s">
        <v>1421</v>
      </c>
      <c r="F20" s="81">
        <f>VALUE(A20)</f>
        <v>6741</v>
      </c>
      <c r="G20" s="81" t="s">
        <v>827</v>
      </c>
      <c r="H20" s="81" t="s">
        <v>829</v>
      </c>
    </row>
    <row r="21" spans="1:8" x14ac:dyDescent="0.2">
      <c r="A21" s="218" t="s">
        <v>1526</v>
      </c>
      <c r="B21" s="79" t="s">
        <v>822</v>
      </c>
      <c r="C21" t="s">
        <v>1422</v>
      </c>
      <c r="F21" s="81">
        <f>VALUE(A21)</f>
        <v>7159</v>
      </c>
      <c r="G21" s="81" t="s">
        <v>827</v>
      </c>
      <c r="H21" s="81" t="s">
        <v>829</v>
      </c>
    </row>
    <row r="22" spans="1:8" x14ac:dyDescent="0.2">
      <c r="A22" s="218" t="s">
        <v>1527</v>
      </c>
      <c r="B22" s="79" t="s">
        <v>822</v>
      </c>
      <c r="C22" t="s">
        <v>1414</v>
      </c>
      <c r="F22" s="81">
        <f>VALUE(A22)</f>
        <v>8869</v>
      </c>
      <c r="G22" s="81" t="s">
        <v>827</v>
      </c>
      <c r="H22" s="81" t="s">
        <v>829</v>
      </c>
    </row>
    <row r="23" spans="1:8" x14ac:dyDescent="0.2">
      <c r="A23" s="218" t="s">
        <v>925</v>
      </c>
      <c r="B23" s="79" t="s">
        <v>822</v>
      </c>
      <c r="C23" t="s">
        <v>1414</v>
      </c>
      <c r="F23" s="81">
        <f>VALUE(A23)</f>
        <v>8871</v>
      </c>
      <c r="G23" s="81" t="s">
        <v>827</v>
      </c>
      <c r="H23" s="81" t="s">
        <v>829</v>
      </c>
    </row>
    <row r="24" spans="1:8" x14ac:dyDescent="0.2">
      <c r="A24" s="218" t="s">
        <v>1528</v>
      </c>
      <c r="B24" s="79" t="s">
        <v>822</v>
      </c>
      <c r="C24" t="s">
        <v>1412</v>
      </c>
      <c r="F24" s="81">
        <f>VALUE(A24)</f>
        <v>9307</v>
      </c>
      <c r="G24" s="81" t="s">
        <v>827</v>
      </c>
      <c r="H24" s="81" t="s">
        <v>829</v>
      </c>
    </row>
    <row r="25" spans="1:8" x14ac:dyDescent="0.2">
      <c r="A25" s="218" t="s">
        <v>1529</v>
      </c>
      <c r="B25" s="79" t="s">
        <v>822</v>
      </c>
      <c r="C25" t="s">
        <v>1412</v>
      </c>
      <c r="F25" s="81">
        <f>VALUE(A25)</f>
        <v>9308</v>
      </c>
      <c r="G25" s="81" t="s">
        <v>827</v>
      </c>
      <c r="H25" s="81" t="s">
        <v>829</v>
      </c>
    </row>
    <row r="26" spans="1:8" x14ac:dyDescent="0.2">
      <c r="A26" s="218" t="s">
        <v>1530</v>
      </c>
      <c r="B26" s="79" t="s">
        <v>822</v>
      </c>
      <c r="C26" t="s">
        <v>1412</v>
      </c>
      <c r="F26" s="81">
        <f>VALUE(A26)</f>
        <v>9363</v>
      </c>
      <c r="G26" s="81" t="s">
        <v>827</v>
      </c>
      <c r="H26" s="81" t="s">
        <v>829</v>
      </c>
    </row>
    <row r="27" spans="1:8" ht="13.5" x14ac:dyDescent="0.25">
      <c r="A27" s="214" t="s">
        <v>81</v>
      </c>
      <c r="B27" s="79" t="s">
        <v>822</v>
      </c>
      <c r="C27" s="82" t="s">
        <v>708</v>
      </c>
      <c r="D27" s="82"/>
      <c r="E27" s="82"/>
      <c r="F27" s="81">
        <v>34</v>
      </c>
      <c r="G27" s="81" t="s">
        <v>827</v>
      </c>
      <c r="H27" s="81" t="s">
        <v>829</v>
      </c>
    </row>
    <row r="28" spans="1:8" ht="13.5" x14ac:dyDescent="0.25">
      <c r="A28" s="214" t="s">
        <v>82</v>
      </c>
      <c r="B28" s="79" t="s">
        <v>822</v>
      </c>
      <c r="C28" s="82" t="s">
        <v>788</v>
      </c>
      <c r="D28" s="80"/>
      <c r="E28" s="81"/>
      <c r="F28" s="81">
        <v>159</v>
      </c>
      <c r="G28" s="81" t="s">
        <v>827</v>
      </c>
      <c r="H28" s="81" t="s">
        <v>829</v>
      </c>
    </row>
    <row r="29" spans="1:8" ht="13.5" x14ac:dyDescent="0.25">
      <c r="A29" s="214" t="s">
        <v>83</v>
      </c>
      <c r="B29" s="79" t="s">
        <v>822</v>
      </c>
      <c r="C29" s="82" t="s">
        <v>709</v>
      </c>
      <c r="D29" s="82"/>
      <c r="E29" s="82"/>
      <c r="F29" s="81">
        <v>445</v>
      </c>
      <c r="G29" s="81" t="s">
        <v>827</v>
      </c>
      <c r="H29" s="81" t="s">
        <v>829</v>
      </c>
    </row>
    <row r="30" spans="1:8" ht="13.5" x14ac:dyDescent="0.25">
      <c r="A30" s="214" t="s">
        <v>84</v>
      </c>
      <c r="B30" s="79" t="s">
        <v>822</v>
      </c>
      <c r="C30" s="82" t="s">
        <v>710</v>
      </c>
      <c r="D30" s="82"/>
      <c r="E30" s="82"/>
      <c r="F30" s="81">
        <v>446</v>
      </c>
      <c r="G30" s="81" t="s">
        <v>827</v>
      </c>
      <c r="H30" s="81" t="s">
        <v>829</v>
      </c>
    </row>
    <row r="31" spans="1:8" ht="13.5" x14ac:dyDescent="0.25">
      <c r="A31" s="214" t="s">
        <v>711</v>
      </c>
      <c r="B31" s="79" t="s">
        <v>822</v>
      </c>
      <c r="C31" s="82" t="s">
        <v>712</v>
      </c>
      <c r="D31" s="82"/>
      <c r="E31" s="82"/>
      <c r="F31" s="81">
        <v>448</v>
      </c>
      <c r="G31" s="81" t="s">
        <v>827</v>
      </c>
      <c r="H31" s="81" t="s">
        <v>829</v>
      </c>
    </row>
    <row r="32" spans="1:8" ht="13.5" x14ac:dyDescent="0.25">
      <c r="A32" s="214" t="s">
        <v>85</v>
      </c>
      <c r="B32" s="79" t="s">
        <v>822</v>
      </c>
      <c r="C32" s="82" t="s">
        <v>713</v>
      </c>
      <c r="D32" s="82"/>
      <c r="E32" s="82"/>
      <c r="F32" s="81">
        <v>449</v>
      </c>
      <c r="G32" s="81" t="s">
        <v>827</v>
      </c>
      <c r="H32" s="81" t="s">
        <v>829</v>
      </c>
    </row>
    <row r="33" spans="1:8" ht="13.5" x14ac:dyDescent="0.25">
      <c r="A33" s="214" t="s">
        <v>86</v>
      </c>
      <c r="B33" s="79" t="s">
        <v>822</v>
      </c>
      <c r="C33" s="82" t="s">
        <v>714</v>
      </c>
      <c r="D33" s="82"/>
      <c r="E33" s="82"/>
      <c r="F33" s="81">
        <v>563</v>
      </c>
      <c r="G33" s="81" t="s">
        <v>827</v>
      </c>
      <c r="H33" s="81" t="s">
        <v>829</v>
      </c>
    </row>
    <row r="34" spans="1:8" ht="13.5" x14ac:dyDescent="0.25">
      <c r="A34" s="214" t="s">
        <v>87</v>
      </c>
      <c r="B34" s="79" t="s">
        <v>822</v>
      </c>
      <c r="C34" s="82" t="s">
        <v>715</v>
      </c>
      <c r="D34" s="82"/>
      <c r="E34" s="82"/>
      <c r="F34" s="81">
        <v>564</v>
      </c>
      <c r="G34" s="81" t="s">
        <v>827</v>
      </c>
      <c r="H34" s="81" t="s">
        <v>829</v>
      </c>
    </row>
    <row r="35" spans="1:8" ht="13.5" x14ac:dyDescent="0.25">
      <c r="A35" s="214" t="s">
        <v>88</v>
      </c>
      <c r="B35" s="79" t="s">
        <v>822</v>
      </c>
      <c r="C35" s="82" t="s">
        <v>716</v>
      </c>
      <c r="D35" s="82"/>
      <c r="E35" s="82"/>
      <c r="F35" s="81">
        <v>719</v>
      </c>
      <c r="G35" s="81" t="s">
        <v>827</v>
      </c>
      <c r="H35" s="81" t="s">
        <v>829</v>
      </c>
    </row>
    <row r="36" spans="1:8" ht="13.5" x14ac:dyDescent="0.25">
      <c r="A36" s="214" t="s">
        <v>89</v>
      </c>
      <c r="B36" s="79" t="s">
        <v>822</v>
      </c>
      <c r="C36" s="82" t="s">
        <v>717</v>
      </c>
      <c r="D36" s="82"/>
      <c r="E36" s="82"/>
      <c r="F36" s="81">
        <v>724</v>
      </c>
      <c r="G36" s="81" t="s">
        <v>827</v>
      </c>
      <c r="H36" s="81" t="s">
        <v>829</v>
      </c>
    </row>
    <row r="37" spans="1:8" ht="13.5" x14ac:dyDescent="0.25">
      <c r="A37" s="214" t="s">
        <v>90</v>
      </c>
      <c r="B37" s="79" t="s">
        <v>822</v>
      </c>
      <c r="C37" s="82" t="s">
        <v>718</v>
      </c>
      <c r="D37" s="82"/>
      <c r="E37" s="82"/>
      <c r="F37" s="81">
        <v>750</v>
      </c>
      <c r="G37" s="81" t="s">
        <v>827</v>
      </c>
      <c r="H37" s="81" t="s">
        <v>829</v>
      </c>
    </row>
    <row r="38" spans="1:8" ht="13.5" x14ac:dyDescent="0.25">
      <c r="A38" s="214" t="s">
        <v>830</v>
      </c>
      <c r="B38" s="79" t="s">
        <v>822</v>
      </c>
      <c r="C38" s="82" t="s">
        <v>820</v>
      </c>
      <c r="D38" s="82"/>
      <c r="E38" s="82"/>
      <c r="F38" s="81">
        <v>751</v>
      </c>
      <c r="G38" s="81" t="s">
        <v>827</v>
      </c>
      <c r="H38" s="81" t="s">
        <v>829</v>
      </c>
    </row>
    <row r="39" spans="1:8" ht="13.5" x14ac:dyDescent="0.25">
      <c r="A39" s="214" t="s">
        <v>91</v>
      </c>
      <c r="B39" s="79" t="s">
        <v>822</v>
      </c>
      <c r="C39" s="82" t="s">
        <v>719</v>
      </c>
      <c r="D39" s="82"/>
      <c r="E39" s="82"/>
      <c r="F39" s="81">
        <v>778</v>
      </c>
      <c r="G39" s="81" t="s">
        <v>827</v>
      </c>
      <c r="H39" s="81" t="s">
        <v>829</v>
      </c>
    </row>
    <row r="40" spans="1:8" ht="13.5" x14ac:dyDescent="0.25">
      <c r="A40" s="214" t="s">
        <v>92</v>
      </c>
      <c r="B40" s="79" t="s">
        <v>822</v>
      </c>
      <c r="C40" s="82" t="s">
        <v>720</v>
      </c>
      <c r="D40" s="82"/>
      <c r="E40" s="82"/>
      <c r="F40" s="81">
        <v>796</v>
      </c>
      <c r="G40" s="81" t="s">
        <v>827</v>
      </c>
      <c r="H40" s="81" t="s">
        <v>829</v>
      </c>
    </row>
    <row r="41" spans="1:8" ht="13.5" x14ac:dyDescent="0.25">
      <c r="A41" s="214" t="s">
        <v>94</v>
      </c>
      <c r="B41" s="79" t="s">
        <v>822</v>
      </c>
      <c r="C41" s="82" t="s">
        <v>721</v>
      </c>
      <c r="D41" s="82"/>
      <c r="E41" s="82"/>
      <c r="F41" s="81">
        <v>1417</v>
      </c>
      <c r="G41" s="81" t="s">
        <v>827</v>
      </c>
      <c r="H41" s="81" t="s">
        <v>829</v>
      </c>
    </row>
    <row r="42" spans="1:8" ht="13.5" x14ac:dyDescent="0.25">
      <c r="A42" s="214" t="s">
        <v>95</v>
      </c>
      <c r="B42" s="79" t="s">
        <v>822</v>
      </c>
      <c r="C42" s="82" t="s">
        <v>722</v>
      </c>
      <c r="D42" s="82"/>
      <c r="E42" s="82"/>
      <c r="F42" s="81">
        <v>1455</v>
      </c>
      <c r="G42" s="81" t="s">
        <v>827</v>
      </c>
      <c r="H42" s="81" t="s">
        <v>829</v>
      </c>
    </row>
    <row r="43" spans="1:8" ht="13.5" x14ac:dyDescent="0.25">
      <c r="A43" s="214" t="s">
        <v>96</v>
      </c>
      <c r="B43" s="79" t="s">
        <v>822</v>
      </c>
      <c r="C43" s="82" t="s">
        <v>789</v>
      </c>
      <c r="D43" s="80"/>
      <c r="E43" s="81"/>
      <c r="F43" s="81">
        <v>1521</v>
      </c>
      <c r="G43" s="81" t="s">
        <v>827</v>
      </c>
      <c r="H43" s="81" t="s">
        <v>829</v>
      </c>
    </row>
    <row r="44" spans="1:8" ht="13.5" x14ac:dyDescent="0.25">
      <c r="A44" s="214" t="s">
        <v>97</v>
      </c>
      <c r="B44" s="79" t="s">
        <v>822</v>
      </c>
      <c r="C44" s="82" t="s">
        <v>723</v>
      </c>
      <c r="D44" s="82"/>
      <c r="E44" s="82"/>
      <c r="F44" s="81">
        <v>1522</v>
      </c>
      <c r="G44" s="81" t="s">
        <v>827</v>
      </c>
      <c r="H44" s="81" t="s">
        <v>829</v>
      </c>
    </row>
    <row r="45" spans="1:8" ht="13.5" x14ac:dyDescent="0.25">
      <c r="A45" s="214" t="s">
        <v>98</v>
      </c>
      <c r="B45" s="79" t="s">
        <v>822</v>
      </c>
      <c r="C45" s="82" t="s">
        <v>790</v>
      </c>
      <c r="D45" s="80"/>
      <c r="E45" s="81"/>
      <c r="F45" s="81">
        <v>1527</v>
      </c>
      <c r="G45" s="81" t="s">
        <v>827</v>
      </c>
      <c r="H45" s="81" t="s">
        <v>829</v>
      </c>
    </row>
    <row r="46" spans="1:8" ht="13.5" x14ac:dyDescent="0.25">
      <c r="A46" s="214" t="s">
        <v>99</v>
      </c>
      <c r="B46" s="79" t="s">
        <v>822</v>
      </c>
      <c r="C46" s="82" t="s">
        <v>724</v>
      </c>
      <c r="D46" s="82"/>
      <c r="E46" s="82"/>
      <c r="F46" s="81">
        <v>1611</v>
      </c>
      <c r="G46" s="81" t="s">
        <v>827</v>
      </c>
      <c r="H46" s="81" t="s">
        <v>829</v>
      </c>
    </row>
    <row r="47" spans="1:8" ht="13.5" x14ac:dyDescent="0.25">
      <c r="A47" s="214" t="s">
        <v>100</v>
      </c>
      <c r="B47" s="79" t="s">
        <v>822</v>
      </c>
      <c r="C47" s="82" t="s">
        <v>791</v>
      </c>
      <c r="D47" s="80"/>
      <c r="E47" s="81"/>
      <c r="F47" s="81">
        <v>1666</v>
      </c>
      <c r="G47" s="81" t="s">
        <v>827</v>
      </c>
      <c r="H47" s="81" t="s">
        <v>829</v>
      </c>
    </row>
    <row r="48" spans="1:8" ht="13.5" x14ac:dyDescent="0.25">
      <c r="A48" s="214" t="s">
        <v>101</v>
      </c>
      <c r="B48" s="79" t="s">
        <v>822</v>
      </c>
      <c r="C48" s="82" t="s">
        <v>792</v>
      </c>
      <c r="D48" s="80"/>
      <c r="E48" s="81"/>
      <c r="F48" s="81">
        <v>1688</v>
      </c>
      <c r="G48" s="81" t="s">
        <v>827</v>
      </c>
      <c r="H48" s="81" t="s">
        <v>829</v>
      </c>
    </row>
    <row r="49" spans="1:8" ht="13.5" x14ac:dyDescent="0.25">
      <c r="A49" s="214" t="s">
        <v>102</v>
      </c>
      <c r="B49" s="79" t="s">
        <v>822</v>
      </c>
      <c r="C49" s="82" t="s">
        <v>725</v>
      </c>
      <c r="D49" s="82"/>
      <c r="E49" s="82"/>
      <c r="F49" s="81">
        <v>1733</v>
      </c>
      <c r="G49" s="81" t="s">
        <v>827</v>
      </c>
      <c r="H49" s="81" t="s">
        <v>829</v>
      </c>
    </row>
    <row r="50" spans="1:8" x14ac:dyDescent="0.2">
      <c r="A50" s="213" t="s">
        <v>103</v>
      </c>
      <c r="B50" s="79" t="s">
        <v>822</v>
      </c>
      <c r="C50" t="s">
        <v>1413</v>
      </c>
      <c r="F50" s="81">
        <f>VALUE(A50)</f>
        <v>1735</v>
      </c>
      <c r="G50" s="81" t="s">
        <v>827</v>
      </c>
      <c r="H50" s="81" t="s">
        <v>829</v>
      </c>
    </row>
    <row r="51" spans="1:8" x14ac:dyDescent="0.2">
      <c r="A51" s="213" t="s">
        <v>104</v>
      </c>
      <c r="B51" s="79" t="s">
        <v>822</v>
      </c>
      <c r="C51" t="s">
        <v>1413</v>
      </c>
      <c r="F51" s="81">
        <f>VALUE(A51)</f>
        <v>1754</v>
      </c>
      <c r="G51" s="81" t="s">
        <v>827</v>
      </c>
      <c r="H51" s="81" t="s">
        <v>829</v>
      </c>
    </row>
    <row r="52" spans="1:8" ht="13.5" x14ac:dyDescent="0.25">
      <c r="A52" s="214" t="s">
        <v>105</v>
      </c>
      <c r="B52" s="79" t="s">
        <v>822</v>
      </c>
      <c r="C52" s="82" t="s">
        <v>726</v>
      </c>
      <c r="D52" s="82"/>
      <c r="E52" s="82"/>
      <c r="F52" s="81">
        <v>1756</v>
      </c>
      <c r="G52" s="81" t="s">
        <v>827</v>
      </c>
      <c r="H52" s="81" t="s">
        <v>829</v>
      </c>
    </row>
    <row r="53" spans="1:8" ht="13.5" x14ac:dyDescent="0.25">
      <c r="A53" s="214" t="s">
        <v>106</v>
      </c>
      <c r="B53" s="79" t="s">
        <v>822</v>
      </c>
      <c r="C53" s="82" t="s">
        <v>520</v>
      </c>
      <c r="D53" s="80"/>
      <c r="E53" s="81"/>
      <c r="F53" s="81">
        <v>1878</v>
      </c>
      <c r="G53" s="81" t="s">
        <v>827</v>
      </c>
      <c r="H53" s="81" t="s">
        <v>829</v>
      </c>
    </row>
    <row r="54" spans="1:8" ht="13.5" x14ac:dyDescent="0.25">
      <c r="A54" s="214" t="s">
        <v>107</v>
      </c>
      <c r="B54" s="79" t="s">
        <v>822</v>
      </c>
      <c r="C54" s="82" t="s">
        <v>521</v>
      </c>
      <c r="D54" s="80"/>
      <c r="E54" s="81"/>
      <c r="F54" s="81">
        <v>1879</v>
      </c>
      <c r="G54" s="81" t="s">
        <v>827</v>
      </c>
      <c r="H54" s="81" t="s">
        <v>829</v>
      </c>
    </row>
    <row r="55" spans="1:8" ht="13.5" x14ac:dyDescent="0.25">
      <c r="A55" s="214" t="s">
        <v>108</v>
      </c>
      <c r="B55" s="79" t="s">
        <v>822</v>
      </c>
      <c r="C55" s="82" t="s">
        <v>522</v>
      </c>
      <c r="D55" s="80"/>
      <c r="E55" s="81"/>
      <c r="F55" s="81">
        <v>1880</v>
      </c>
      <c r="G55" s="81" t="s">
        <v>827</v>
      </c>
      <c r="H55" s="81" t="s">
        <v>829</v>
      </c>
    </row>
    <row r="56" spans="1:8" ht="13.5" x14ac:dyDescent="0.25">
      <c r="A56" s="214" t="s">
        <v>109</v>
      </c>
      <c r="B56" s="79" t="s">
        <v>822</v>
      </c>
      <c r="C56" s="82" t="s">
        <v>523</v>
      </c>
      <c r="D56" s="80"/>
      <c r="E56" s="81"/>
      <c r="F56" s="81">
        <v>1881</v>
      </c>
      <c r="G56" s="81" t="s">
        <v>827</v>
      </c>
      <c r="H56" s="81" t="s">
        <v>829</v>
      </c>
    </row>
    <row r="57" spans="1:8" ht="13.5" x14ac:dyDescent="0.25">
      <c r="A57" s="214" t="s">
        <v>110</v>
      </c>
      <c r="B57" s="79" t="s">
        <v>822</v>
      </c>
      <c r="C57" s="82" t="s">
        <v>524</v>
      </c>
      <c r="D57" s="80"/>
      <c r="E57" s="81"/>
      <c r="F57" s="81">
        <v>1883</v>
      </c>
      <c r="G57" s="81" t="s">
        <v>827</v>
      </c>
      <c r="H57" s="81" t="s">
        <v>829</v>
      </c>
    </row>
    <row r="58" spans="1:8" ht="13.5" x14ac:dyDescent="0.25">
      <c r="A58" s="214" t="s">
        <v>111</v>
      </c>
      <c r="B58" s="79" t="s">
        <v>822</v>
      </c>
      <c r="C58" s="82" t="s">
        <v>525</v>
      </c>
      <c r="D58" s="80"/>
      <c r="E58" s="81"/>
      <c r="F58" s="81">
        <v>1884</v>
      </c>
      <c r="G58" s="81" t="s">
        <v>827</v>
      </c>
      <c r="H58" s="81" t="s">
        <v>829</v>
      </c>
    </row>
    <row r="59" spans="1:8" ht="13.5" x14ac:dyDescent="0.25">
      <c r="A59" s="214" t="s">
        <v>112</v>
      </c>
      <c r="B59" s="79" t="s">
        <v>822</v>
      </c>
      <c r="C59" s="82" t="s">
        <v>526</v>
      </c>
      <c r="D59" s="80"/>
      <c r="E59" s="81"/>
      <c r="F59" s="81">
        <v>1885</v>
      </c>
      <c r="G59" s="81" t="s">
        <v>827</v>
      </c>
      <c r="H59" s="81" t="s">
        <v>829</v>
      </c>
    </row>
    <row r="60" spans="1:8" ht="13.5" x14ac:dyDescent="0.25">
      <c r="A60" s="214" t="s">
        <v>113</v>
      </c>
      <c r="B60" s="79" t="s">
        <v>822</v>
      </c>
      <c r="C60" s="82" t="s">
        <v>527</v>
      </c>
      <c r="D60" s="80"/>
      <c r="E60" s="81"/>
      <c r="F60" s="81">
        <v>1886</v>
      </c>
      <c r="G60" s="81" t="s">
        <v>827</v>
      </c>
      <c r="H60" s="81" t="s">
        <v>829</v>
      </c>
    </row>
    <row r="61" spans="1:8" ht="13.5" x14ac:dyDescent="0.25">
      <c r="A61" s="214" t="s">
        <v>114</v>
      </c>
      <c r="B61" s="79" t="s">
        <v>822</v>
      </c>
      <c r="C61" s="82" t="s">
        <v>528</v>
      </c>
      <c r="D61" s="80"/>
      <c r="E61" s="81"/>
      <c r="F61" s="81">
        <v>1887</v>
      </c>
      <c r="G61" s="81" t="s">
        <v>827</v>
      </c>
      <c r="H61" s="81" t="s">
        <v>829</v>
      </c>
    </row>
    <row r="62" spans="1:8" ht="13.5" x14ac:dyDescent="0.25">
      <c r="A62" s="214" t="s">
        <v>115</v>
      </c>
      <c r="B62" s="79" t="s">
        <v>822</v>
      </c>
      <c r="C62" s="82" t="s">
        <v>793</v>
      </c>
      <c r="D62" s="80"/>
      <c r="E62" s="81"/>
      <c r="F62" s="81">
        <v>1888</v>
      </c>
      <c r="G62" s="81" t="s">
        <v>827</v>
      </c>
      <c r="H62" s="81" t="s">
        <v>829</v>
      </c>
    </row>
    <row r="63" spans="1:8" ht="13.5" x14ac:dyDescent="0.25">
      <c r="A63" s="214" t="s">
        <v>116</v>
      </c>
      <c r="B63" s="79" t="s">
        <v>822</v>
      </c>
      <c r="C63" s="82" t="s">
        <v>529</v>
      </c>
      <c r="D63" s="80"/>
      <c r="E63" s="81"/>
      <c r="F63" s="81">
        <v>1909</v>
      </c>
      <c r="G63" s="81" t="s">
        <v>827</v>
      </c>
      <c r="H63" s="81" t="s">
        <v>829</v>
      </c>
    </row>
    <row r="64" spans="1:8" ht="13.5" x14ac:dyDescent="0.25">
      <c r="A64" s="214" t="s">
        <v>117</v>
      </c>
      <c r="B64" s="79" t="s">
        <v>822</v>
      </c>
      <c r="C64" s="82" t="s">
        <v>529</v>
      </c>
      <c r="D64" s="80"/>
      <c r="E64" s="81"/>
      <c r="F64" s="81">
        <v>1910</v>
      </c>
      <c r="G64" s="81" t="s">
        <v>827</v>
      </c>
      <c r="H64" s="81" t="s">
        <v>829</v>
      </c>
    </row>
    <row r="65" spans="1:8" ht="13.5" x14ac:dyDescent="0.25">
      <c r="A65" s="214" t="s">
        <v>118</v>
      </c>
      <c r="B65" s="79" t="s">
        <v>822</v>
      </c>
      <c r="C65" s="82" t="s">
        <v>530</v>
      </c>
      <c r="D65" s="80"/>
      <c r="E65" s="81"/>
      <c r="F65" s="81">
        <v>1911</v>
      </c>
      <c r="G65" s="81" t="s">
        <v>827</v>
      </c>
      <c r="H65" s="81" t="s">
        <v>829</v>
      </c>
    </row>
    <row r="66" spans="1:8" ht="13.5" x14ac:dyDescent="0.25">
      <c r="A66" s="214" t="s">
        <v>119</v>
      </c>
      <c r="B66" s="79" t="s">
        <v>822</v>
      </c>
      <c r="C66" s="82" t="s">
        <v>531</v>
      </c>
      <c r="D66" s="80"/>
      <c r="E66" s="82"/>
      <c r="F66" s="81">
        <v>1913</v>
      </c>
      <c r="G66" s="81" t="s">
        <v>827</v>
      </c>
      <c r="H66" s="81" t="s">
        <v>829</v>
      </c>
    </row>
    <row r="67" spans="1:8" ht="13.5" x14ac:dyDescent="0.25">
      <c r="A67" s="214" t="s">
        <v>120</v>
      </c>
      <c r="B67" s="79" t="s">
        <v>822</v>
      </c>
      <c r="C67" s="82" t="s">
        <v>532</v>
      </c>
      <c r="D67" s="80"/>
      <c r="E67" s="81"/>
      <c r="F67" s="81">
        <v>1914</v>
      </c>
      <c r="G67" s="81" t="s">
        <v>827</v>
      </c>
      <c r="H67" s="81" t="s">
        <v>829</v>
      </c>
    </row>
    <row r="68" spans="1:8" ht="13.5" x14ac:dyDescent="0.25">
      <c r="A68" s="214" t="s">
        <v>121</v>
      </c>
      <c r="B68" s="79" t="s">
        <v>822</v>
      </c>
      <c r="C68" s="82" t="s">
        <v>533</v>
      </c>
      <c r="D68" s="80"/>
      <c r="E68" s="81"/>
      <c r="F68" s="81">
        <v>1915</v>
      </c>
      <c r="G68" s="81" t="s">
        <v>827</v>
      </c>
      <c r="H68" s="81" t="s">
        <v>829</v>
      </c>
    </row>
    <row r="69" spans="1:8" ht="13.5" x14ac:dyDescent="0.25">
      <c r="A69" s="214" t="s">
        <v>122</v>
      </c>
      <c r="B69" s="79" t="s">
        <v>822</v>
      </c>
      <c r="C69" s="82" t="s">
        <v>534</v>
      </c>
      <c r="D69" s="80"/>
      <c r="E69" s="81"/>
      <c r="F69" s="81">
        <v>1916</v>
      </c>
      <c r="G69" s="81" t="s">
        <v>827</v>
      </c>
      <c r="H69" s="81" t="s">
        <v>829</v>
      </c>
    </row>
    <row r="70" spans="1:8" ht="13.5" x14ac:dyDescent="0.25">
      <c r="A70" s="214" t="s">
        <v>123</v>
      </c>
      <c r="B70" s="79" t="s">
        <v>822</v>
      </c>
      <c r="C70" s="82" t="s">
        <v>535</v>
      </c>
      <c r="D70" s="80"/>
      <c r="E70" s="81"/>
      <c r="F70" s="81">
        <v>1929</v>
      </c>
      <c r="G70" s="81" t="s">
        <v>827</v>
      </c>
      <c r="H70" s="81" t="s">
        <v>829</v>
      </c>
    </row>
    <row r="71" spans="1:8" ht="13.5" x14ac:dyDescent="0.25">
      <c r="A71" s="214" t="s">
        <v>124</v>
      </c>
      <c r="B71" s="79" t="s">
        <v>822</v>
      </c>
      <c r="C71" s="82" t="s">
        <v>530</v>
      </c>
      <c r="D71" s="80"/>
      <c r="E71" s="81"/>
      <c r="F71" s="81">
        <v>1936</v>
      </c>
      <c r="G71" s="81" t="s">
        <v>827</v>
      </c>
      <c r="H71" s="81" t="s">
        <v>829</v>
      </c>
    </row>
    <row r="72" spans="1:8" ht="13.5" x14ac:dyDescent="0.25">
      <c r="A72" s="214" t="s">
        <v>125</v>
      </c>
      <c r="B72" s="79" t="s">
        <v>822</v>
      </c>
      <c r="C72" s="82" t="s">
        <v>536</v>
      </c>
      <c r="D72" s="80"/>
      <c r="E72" s="81"/>
      <c r="F72" s="81">
        <v>1948</v>
      </c>
      <c r="G72" s="81" t="s">
        <v>827</v>
      </c>
      <c r="H72" s="81" t="s">
        <v>829</v>
      </c>
    </row>
    <row r="73" spans="1:8" ht="13.5" x14ac:dyDescent="0.25">
      <c r="A73" s="214" t="s">
        <v>126</v>
      </c>
      <c r="B73" s="79" t="s">
        <v>822</v>
      </c>
      <c r="C73" s="82" t="s">
        <v>537</v>
      </c>
      <c r="D73" s="80"/>
      <c r="E73" s="81"/>
      <c r="F73" s="81">
        <v>1949</v>
      </c>
      <c r="G73" s="81" t="s">
        <v>827</v>
      </c>
      <c r="H73" s="81" t="s">
        <v>829</v>
      </c>
    </row>
    <row r="74" spans="1:8" x14ac:dyDescent="0.2">
      <c r="A74" s="213" t="s">
        <v>127</v>
      </c>
      <c r="B74" s="79" t="s">
        <v>822</v>
      </c>
      <c r="C74" t="s">
        <v>1410</v>
      </c>
      <c r="F74" s="81">
        <f>VALUE(A74)</f>
        <v>2018</v>
      </c>
      <c r="G74" s="81" t="s">
        <v>827</v>
      </c>
      <c r="H74" s="81" t="s">
        <v>829</v>
      </c>
    </row>
    <row r="75" spans="1:8" ht="13.5" x14ac:dyDescent="0.25">
      <c r="A75" s="214" t="s">
        <v>128</v>
      </c>
      <c r="B75" s="79" t="s">
        <v>822</v>
      </c>
      <c r="C75" s="82" t="s">
        <v>727</v>
      </c>
      <c r="D75" s="82"/>
      <c r="E75" s="82"/>
      <c r="F75" s="81">
        <v>2019</v>
      </c>
      <c r="G75" s="81" t="s">
        <v>827</v>
      </c>
      <c r="H75" s="81" t="s">
        <v>829</v>
      </c>
    </row>
    <row r="76" spans="1:8" ht="13.5" x14ac:dyDescent="0.25">
      <c r="A76" s="214" t="s">
        <v>129</v>
      </c>
      <c r="B76" s="79" t="s">
        <v>822</v>
      </c>
      <c r="C76" s="82" t="s">
        <v>728</v>
      </c>
      <c r="D76" s="82"/>
      <c r="E76" s="82"/>
      <c r="F76" s="81">
        <v>2130</v>
      </c>
      <c r="G76" s="81" t="s">
        <v>827</v>
      </c>
      <c r="H76" s="81" t="s">
        <v>829</v>
      </c>
    </row>
    <row r="77" spans="1:8" ht="13.5" x14ac:dyDescent="0.25">
      <c r="A77" s="214" t="s">
        <v>130</v>
      </c>
      <c r="B77" s="79" t="s">
        <v>822</v>
      </c>
      <c r="C77" s="82" t="s">
        <v>729</v>
      </c>
      <c r="D77" s="82"/>
      <c r="E77" s="82"/>
      <c r="F77" s="81">
        <v>2419</v>
      </c>
      <c r="G77" s="81" t="s">
        <v>827</v>
      </c>
      <c r="H77" s="81" t="s">
        <v>829</v>
      </c>
    </row>
    <row r="78" spans="1:8" x14ac:dyDescent="0.2">
      <c r="A78" s="213" t="s">
        <v>131</v>
      </c>
      <c r="B78" s="79" t="s">
        <v>822</v>
      </c>
      <c r="C78" t="s">
        <v>1414</v>
      </c>
      <c r="F78" s="81">
        <f>VALUE(A78)</f>
        <v>2582</v>
      </c>
      <c r="G78" s="81" t="s">
        <v>827</v>
      </c>
      <c r="H78" s="81" t="s">
        <v>829</v>
      </c>
    </row>
    <row r="79" spans="1:8" ht="13.5" x14ac:dyDescent="0.25">
      <c r="A79" s="214" t="s">
        <v>132</v>
      </c>
      <c r="B79" s="79" t="s">
        <v>822</v>
      </c>
      <c r="C79" s="82" t="s">
        <v>538</v>
      </c>
      <c r="D79" s="80"/>
      <c r="E79" s="81"/>
      <c r="F79" s="81">
        <v>2583</v>
      </c>
      <c r="G79" s="81" t="s">
        <v>827</v>
      </c>
      <c r="H79" s="81" t="s">
        <v>829</v>
      </c>
    </row>
    <row r="80" spans="1:8" ht="13.5" x14ac:dyDescent="0.25">
      <c r="A80" s="214" t="s">
        <v>133</v>
      </c>
      <c r="B80" s="79" t="s">
        <v>822</v>
      </c>
      <c r="C80" s="82" t="s">
        <v>539</v>
      </c>
      <c r="D80" s="80"/>
      <c r="E80" s="81"/>
      <c r="F80" s="81">
        <v>2584</v>
      </c>
      <c r="G80" s="81" t="s">
        <v>827</v>
      </c>
      <c r="H80" s="81" t="s">
        <v>829</v>
      </c>
    </row>
    <row r="81" spans="1:8" ht="13.5" x14ac:dyDescent="0.25">
      <c r="A81" s="214" t="s">
        <v>134</v>
      </c>
      <c r="B81" s="79" t="s">
        <v>822</v>
      </c>
      <c r="C81" s="82" t="s">
        <v>540</v>
      </c>
      <c r="D81" s="80"/>
      <c r="E81" s="81"/>
      <c r="F81" s="81">
        <v>2585</v>
      </c>
      <c r="G81" s="81" t="s">
        <v>827</v>
      </c>
      <c r="H81" s="81" t="s">
        <v>829</v>
      </c>
    </row>
    <row r="82" spans="1:8" ht="13.5" x14ac:dyDescent="0.25">
      <c r="A82" s="214" t="s">
        <v>135</v>
      </c>
      <c r="B82" s="79" t="s">
        <v>822</v>
      </c>
      <c r="C82" s="82" t="s">
        <v>541</v>
      </c>
      <c r="D82" s="83"/>
      <c r="E82" s="81"/>
      <c r="F82" s="81">
        <v>2589</v>
      </c>
      <c r="G82" s="81" t="s">
        <v>827</v>
      </c>
      <c r="H82" s="81" t="s">
        <v>829</v>
      </c>
    </row>
    <row r="83" spans="1:8" ht="13.5" x14ac:dyDescent="0.25">
      <c r="A83" s="214" t="s">
        <v>136</v>
      </c>
      <c r="B83" s="79" t="s">
        <v>822</v>
      </c>
      <c r="C83" s="82" t="s">
        <v>794</v>
      </c>
      <c r="D83" s="80"/>
      <c r="E83" s="81"/>
      <c r="F83" s="81">
        <v>2618</v>
      </c>
      <c r="G83" s="81" t="s">
        <v>827</v>
      </c>
      <c r="H83" s="81" t="s">
        <v>829</v>
      </c>
    </row>
    <row r="84" spans="1:8" ht="13.5" x14ac:dyDescent="0.25">
      <c r="A84" s="214" t="s">
        <v>137</v>
      </c>
      <c r="B84" s="79" t="s">
        <v>822</v>
      </c>
      <c r="C84" s="82" t="s">
        <v>542</v>
      </c>
      <c r="D84" s="80"/>
      <c r="E84" s="81"/>
      <c r="F84" s="81">
        <v>3020</v>
      </c>
      <c r="G84" s="81" t="s">
        <v>827</v>
      </c>
      <c r="H84" s="81" t="s">
        <v>829</v>
      </c>
    </row>
    <row r="85" spans="1:8" ht="13.5" x14ac:dyDescent="0.25">
      <c r="A85" s="214" t="s">
        <v>138</v>
      </c>
      <c r="B85" s="79" t="s">
        <v>822</v>
      </c>
      <c r="C85" s="82" t="s">
        <v>730</v>
      </c>
      <c r="D85" s="82"/>
      <c r="E85" s="82"/>
      <c r="F85" s="81">
        <v>3096</v>
      </c>
      <c r="G85" s="81" t="s">
        <v>827</v>
      </c>
      <c r="H85" s="81" t="s">
        <v>829</v>
      </c>
    </row>
    <row r="86" spans="1:8" ht="13.5" x14ac:dyDescent="0.25">
      <c r="A86" s="214" t="s">
        <v>139</v>
      </c>
      <c r="B86" s="79" t="s">
        <v>822</v>
      </c>
      <c r="C86" s="82" t="s">
        <v>731</v>
      </c>
      <c r="D86" s="82"/>
      <c r="E86" s="82"/>
      <c r="F86" s="81">
        <v>3361</v>
      </c>
      <c r="G86" s="81" t="s">
        <v>827</v>
      </c>
      <c r="H86" s="81" t="s">
        <v>829</v>
      </c>
    </row>
    <row r="87" spans="1:8" ht="13.5" x14ac:dyDescent="0.25">
      <c r="A87" s="214" t="s">
        <v>140</v>
      </c>
      <c r="B87" s="79" t="s">
        <v>822</v>
      </c>
      <c r="C87" s="82" t="s">
        <v>732</v>
      </c>
      <c r="D87" s="82"/>
      <c r="E87" s="82"/>
      <c r="F87" s="81">
        <v>3362</v>
      </c>
      <c r="G87" s="81" t="s">
        <v>827</v>
      </c>
      <c r="H87" s="81" t="s">
        <v>829</v>
      </c>
    </row>
    <row r="88" spans="1:8" ht="13.5" x14ac:dyDescent="0.25">
      <c r="A88" s="214" t="s">
        <v>141</v>
      </c>
      <c r="B88" s="79" t="s">
        <v>822</v>
      </c>
      <c r="C88" s="82" t="s">
        <v>733</v>
      </c>
      <c r="D88" s="82"/>
      <c r="E88" s="82"/>
      <c r="F88" s="81">
        <v>3502</v>
      </c>
      <c r="G88" s="81" t="s">
        <v>827</v>
      </c>
      <c r="H88" s="81" t="s">
        <v>829</v>
      </c>
    </row>
    <row r="89" spans="1:8" ht="13.5" x14ac:dyDescent="0.25">
      <c r="A89" s="214" t="s">
        <v>142</v>
      </c>
      <c r="B89" s="79" t="s">
        <v>822</v>
      </c>
      <c r="C89" s="82" t="s">
        <v>734</v>
      </c>
      <c r="D89" s="82"/>
      <c r="E89" s="82"/>
      <c r="F89" s="81">
        <v>3503</v>
      </c>
      <c r="G89" s="81" t="s">
        <v>827</v>
      </c>
      <c r="H89" s="81" t="s">
        <v>829</v>
      </c>
    </row>
    <row r="90" spans="1:8" ht="13.5" x14ac:dyDescent="0.25">
      <c r="A90" s="214" t="s">
        <v>143</v>
      </c>
      <c r="B90" s="79" t="s">
        <v>822</v>
      </c>
      <c r="C90" s="82" t="s">
        <v>735</v>
      </c>
      <c r="D90" s="82"/>
      <c r="E90" s="82"/>
      <c r="F90" s="81">
        <v>3510</v>
      </c>
      <c r="G90" s="81" t="s">
        <v>827</v>
      </c>
      <c r="H90" s="81" t="s">
        <v>829</v>
      </c>
    </row>
    <row r="91" spans="1:8" ht="13.5" x14ac:dyDescent="0.25">
      <c r="A91" s="214" t="s">
        <v>144</v>
      </c>
      <c r="B91" s="79" t="s">
        <v>822</v>
      </c>
      <c r="C91" s="82" t="s">
        <v>736</v>
      </c>
      <c r="D91" s="82"/>
      <c r="E91" s="82"/>
      <c r="F91" s="81">
        <v>3516</v>
      </c>
      <c r="G91" s="81" t="s">
        <v>827</v>
      </c>
      <c r="H91" s="81" t="s">
        <v>829</v>
      </c>
    </row>
    <row r="92" spans="1:8" ht="13.5" x14ac:dyDescent="0.25">
      <c r="A92" s="214" t="s">
        <v>145</v>
      </c>
      <c r="B92" s="79" t="s">
        <v>822</v>
      </c>
      <c r="C92" s="82" t="s">
        <v>737</v>
      </c>
      <c r="D92" s="82"/>
      <c r="E92" s="82"/>
      <c r="F92" s="81">
        <v>3518</v>
      </c>
      <c r="G92" s="81" t="s">
        <v>827</v>
      </c>
      <c r="H92" s="81" t="s">
        <v>829</v>
      </c>
    </row>
    <row r="93" spans="1:8" ht="13.5" x14ac:dyDescent="0.25">
      <c r="A93" s="214" t="s">
        <v>146</v>
      </c>
      <c r="B93" s="79" t="s">
        <v>822</v>
      </c>
      <c r="C93" s="82" t="s">
        <v>738</v>
      </c>
      <c r="D93" s="82"/>
      <c r="E93" s="82"/>
      <c r="F93" s="81">
        <v>3519</v>
      </c>
      <c r="G93" s="81" t="s">
        <v>827</v>
      </c>
      <c r="H93" s="81" t="s">
        <v>829</v>
      </c>
    </row>
    <row r="94" spans="1:8" ht="13.5" x14ac:dyDescent="0.25">
      <c r="A94" s="214" t="s">
        <v>147</v>
      </c>
      <c r="B94" s="79" t="s">
        <v>822</v>
      </c>
      <c r="C94" s="82" t="s">
        <v>739</v>
      </c>
      <c r="D94" s="82"/>
      <c r="E94" s="82"/>
      <c r="F94" s="81">
        <v>3520</v>
      </c>
      <c r="G94" s="81" t="s">
        <v>827</v>
      </c>
      <c r="H94" s="81" t="s">
        <v>829</v>
      </c>
    </row>
    <row r="95" spans="1:8" ht="13.5" x14ac:dyDescent="0.25">
      <c r="A95" s="214" t="s">
        <v>148</v>
      </c>
      <c r="B95" s="79" t="s">
        <v>822</v>
      </c>
      <c r="C95" s="82" t="s">
        <v>740</v>
      </c>
      <c r="D95" s="82"/>
      <c r="E95" s="82"/>
      <c r="F95" s="81">
        <v>3523</v>
      </c>
      <c r="G95" s="81" t="s">
        <v>827</v>
      </c>
      <c r="H95" s="81" t="s">
        <v>829</v>
      </c>
    </row>
    <row r="96" spans="1:8" ht="13.5" x14ac:dyDescent="0.25">
      <c r="A96" s="214" t="s">
        <v>149</v>
      </c>
      <c r="B96" s="79" t="s">
        <v>822</v>
      </c>
      <c r="C96" s="82" t="s">
        <v>741</v>
      </c>
      <c r="D96" s="82"/>
      <c r="E96" s="82"/>
      <c r="F96" s="81">
        <v>3526</v>
      </c>
      <c r="G96" s="81" t="s">
        <v>827</v>
      </c>
      <c r="H96" s="81" t="s">
        <v>829</v>
      </c>
    </row>
    <row r="97" spans="1:8" ht="13.5" x14ac:dyDescent="0.25">
      <c r="A97" s="214" t="s">
        <v>150</v>
      </c>
      <c r="B97" s="79" t="s">
        <v>822</v>
      </c>
      <c r="C97" s="82" t="s">
        <v>742</v>
      </c>
      <c r="D97" s="82"/>
      <c r="E97" s="82"/>
      <c r="F97" s="81">
        <v>3529</v>
      </c>
      <c r="G97" s="81" t="s">
        <v>827</v>
      </c>
      <c r="H97" s="81" t="s">
        <v>829</v>
      </c>
    </row>
    <row r="98" spans="1:8" ht="13.5" x14ac:dyDescent="0.25">
      <c r="A98" s="214" t="s">
        <v>151</v>
      </c>
      <c r="B98" s="79" t="s">
        <v>822</v>
      </c>
      <c r="C98" s="82" t="s">
        <v>743</v>
      </c>
      <c r="D98" s="82"/>
      <c r="E98" s="82"/>
      <c r="F98" s="81">
        <v>3530</v>
      </c>
      <c r="G98" s="81" t="s">
        <v>827</v>
      </c>
      <c r="H98" s="81" t="s">
        <v>829</v>
      </c>
    </row>
    <row r="99" spans="1:8" ht="13.5" x14ac:dyDescent="0.25">
      <c r="A99" s="214" t="s">
        <v>152</v>
      </c>
      <c r="B99" s="79" t="s">
        <v>822</v>
      </c>
      <c r="C99" s="82" t="s">
        <v>744</v>
      </c>
      <c r="D99" s="82"/>
      <c r="E99" s="82"/>
      <c r="F99" s="81">
        <v>3531</v>
      </c>
      <c r="G99" s="81" t="s">
        <v>827</v>
      </c>
      <c r="H99" s="81" t="s">
        <v>829</v>
      </c>
    </row>
    <row r="100" spans="1:8" ht="13.5" x14ac:dyDescent="0.25">
      <c r="A100" s="214" t="s">
        <v>153</v>
      </c>
      <c r="B100" s="79" t="s">
        <v>822</v>
      </c>
      <c r="C100" s="82" t="s">
        <v>745</v>
      </c>
      <c r="D100" s="82"/>
      <c r="E100" s="82"/>
      <c r="F100" s="81">
        <v>3551</v>
      </c>
      <c r="G100" s="81" t="s">
        <v>827</v>
      </c>
      <c r="H100" s="81" t="s">
        <v>829</v>
      </c>
    </row>
    <row r="101" spans="1:8" ht="13.5" x14ac:dyDescent="0.25">
      <c r="A101" s="214" t="s">
        <v>154</v>
      </c>
      <c r="B101" s="79" t="s">
        <v>822</v>
      </c>
      <c r="C101" s="82" t="s">
        <v>746</v>
      </c>
      <c r="D101" s="82"/>
      <c r="E101" s="82"/>
      <c r="F101" s="81">
        <v>3600</v>
      </c>
      <c r="G101" s="81" t="s">
        <v>827</v>
      </c>
      <c r="H101" s="81" t="s">
        <v>829</v>
      </c>
    </row>
    <row r="102" spans="1:8" ht="13.5" x14ac:dyDescent="0.25">
      <c r="A102" s="214" t="s">
        <v>155</v>
      </c>
      <c r="B102" s="79" t="s">
        <v>822</v>
      </c>
      <c r="C102" s="82" t="s">
        <v>747</v>
      </c>
      <c r="D102" s="82"/>
      <c r="E102" s="82"/>
      <c r="F102" s="81">
        <v>3607</v>
      </c>
      <c r="G102" s="81" t="s">
        <v>827</v>
      </c>
      <c r="H102" s="81" t="s">
        <v>829</v>
      </c>
    </row>
    <row r="103" spans="1:8" ht="13.5" x14ac:dyDescent="0.25">
      <c r="A103" s="214" t="s">
        <v>156</v>
      </c>
      <c r="B103" s="79" t="s">
        <v>822</v>
      </c>
      <c r="C103" s="82" t="s">
        <v>748</v>
      </c>
      <c r="D103" s="82"/>
      <c r="E103" s="82"/>
      <c r="F103" s="81">
        <v>3623</v>
      </c>
      <c r="G103" s="81" t="s">
        <v>827</v>
      </c>
      <c r="H103" s="81" t="s">
        <v>829</v>
      </c>
    </row>
    <row r="104" spans="1:8" ht="13.5" x14ac:dyDescent="0.25">
      <c r="A104" s="214" t="s">
        <v>157</v>
      </c>
      <c r="B104" s="79" t="s">
        <v>822</v>
      </c>
      <c r="C104" s="82" t="s">
        <v>749</v>
      </c>
      <c r="D104" s="82"/>
      <c r="E104" s="82"/>
      <c r="F104" s="81">
        <v>3625</v>
      </c>
      <c r="G104" s="81" t="s">
        <v>827</v>
      </c>
      <c r="H104" s="81" t="s">
        <v>829</v>
      </c>
    </row>
    <row r="105" spans="1:8" ht="13.5" x14ac:dyDescent="0.25">
      <c r="A105" s="214" t="s">
        <v>158</v>
      </c>
      <c r="B105" s="79" t="s">
        <v>822</v>
      </c>
      <c r="C105" s="82" t="s">
        <v>750</v>
      </c>
      <c r="D105" s="82"/>
      <c r="E105" s="82"/>
      <c r="F105" s="81">
        <v>3628</v>
      </c>
      <c r="G105" s="81" t="s">
        <v>827</v>
      </c>
      <c r="H105" s="81" t="s">
        <v>829</v>
      </c>
    </row>
    <row r="106" spans="1:8" x14ac:dyDescent="0.2">
      <c r="A106" s="213" t="s">
        <v>1193</v>
      </c>
      <c r="B106" s="79" t="s">
        <v>822</v>
      </c>
      <c r="C106" t="s">
        <v>1414</v>
      </c>
      <c r="F106" s="81">
        <f>VALUE(A106)</f>
        <v>3633</v>
      </c>
      <c r="G106" s="81" t="s">
        <v>827</v>
      </c>
      <c r="H106" s="81" t="s">
        <v>829</v>
      </c>
    </row>
    <row r="107" spans="1:8" ht="13.5" x14ac:dyDescent="0.25">
      <c r="A107" s="214" t="s">
        <v>159</v>
      </c>
      <c r="B107" s="79" t="s">
        <v>822</v>
      </c>
      <c r="C107" s="82" t="s">
        <v>543</v>
      </c>
      <c r="D107" s="80"/>
      <c r="E107" s="81"/>
      <c r="F107" s="81">
        <v>3837</v>
      </c>
      <c r="G107" s="81" t="s">
        <v>827</v>
      </c>
      <c r="H107" s="81" t="s">
        <v>829</v>
      </c>
    </row>
    <row r="108" spans="1:8" ht="13.5" x14ac:dyDescent="0.25">
      <c r="A108" s="214" t="s">
        <v>160</v>
      </c>
      <c r="B108" s="79" t="s">
        <v>822</v>
      </c>
      <c r="C108" s="82" t="s">
        <v>543</v>
      </c>
      <c r="D108" s="80"/>
      <c r="E108" s="81"/>
      <c r="F108" s="81">
        <v>3839</v>
      </c>
      <c r="G108" s="81" t="s">
        <v>827</v>
      </c>
      <c r="H108" s="81" t="s">
        <v>829</v>
      </c>
    </row>
    <row r="109" spans="1:8" ht="13.5" x14ac:dyDescent="0.25">
      <c r="A109" s="214" t="s">
        <v>161</v>
      </c>
      <c r="B109" s="79" t="s">
        <v>822</v>
      </c>
      <c r="C109" s="82" t="s">
        <v>751</v>
      </c>
      <c r="D109" s="82"/>
      <c r="E109" s="82"/>
      <c r="F109" s="81">
        <v>3858</v>
      </c>
      <c r="G109" s="81" t="s">
        <v>827</v>
      </c>
      <c r="H109" s="81" t="s">
        <v>829</v>
      </c>
    </row>
    <row r="110" spans="1:8" x14ac:dyDescent="0.2">
      <c r="A110" s="78" t="s">
        <v>831</v>
      </c>
      <c r="B110" s="79" t="s">
        <v>822</v>
      </c>
      <c r="C110" s="80" t="s">
        <v>832</v>
      </c>
      <c r="D110" s="80"/>
      <c r="E110" s="81"/>
      <c r="F110" s="81">
        <v>3873</v>
      </c>
      <c r="G110" s="81" t="s">
        <v>827</v>
      </c>
      <c r="H110" s="81" t="s">
        <v>829</v>
      </c>
    </row>
    <row r="111" spans="1:8" x14ac:dyDescent="0.2">
      <c r="A111" s="213" t="s">
        <v>1194</v>
      </c>
      <c r="B111" s="79" t="s">
        <v>822</v>
      </c>
      <c r="C111" t="s">
        <v>1414</v>
      </c>
      <c r="F111" s="81">
        <f>VALUE(A111)</f>
        <v>3943</v>
      </c>
      <c r="G111" s="81" t="s">
        <v>827</v>
      </c>
      <c r="H111" s="81" t="s">
        <v>829</v>
      </c>
    </row>
    <row r="112" spans="1:8" ht="13.5" x14ac:dyDescent="0.25">
      <c r="A112" s="214" t="s">
        <v>162</v>
      </c>
      <c r="B112" s="79" t="s">
        <v>822</v>
      </c>
      <c r="C112" s="82" t="s">
        <v>544</v>
      </c>
      <c r="D112" s="80"/>
      <c r="E112" s="81"/>
      <c r="F112" s="81">
        <v>4190</v>
      </c>
      <c r="G112" s="81" t="s">
        <v>827</v>
      </c>
      <c r="H112" s="81" t="s">
        <v>829</v>
      </c>
    </row>
    <row r="113" spans="1:8" ht="13.5" x14ac:dyDescent="0.25">
      <c r="A113" s="214" t="s">
        <v>163</v>
      </c>
      <c r="B113" s="79" t="s">
        <v>822</v>
      </c>
      <c r="C113" s="82" t="s">
        <v>544</v>
      </c>
      <c r="D113" s="80"/>
      <c r="E113" s="81"/>
      <c r="F113" s="81">
        <v>4191</v>
      </c>
      <c r="G113" s="81" t="s">
        <v>827</v>
      </c>
      <c r="H113" s="81" t="s">
        <v>829</v>
      </c>
    </row>
    <row r="114" spans="1:8" ht="13.5" x14ac:dyDescent="0.25">
      <c r="A114" s="214" t="s">
        <v>164</v>
      </c>
      <c r="B114" s="79" t="s">
        <v>822</v>
      </c>
      <c r="C114" s="82" t="s">
        <v>545</v>
      </c>
      <c r="D114" s="80"/>
      <c r="E114" s="81"/>
      <c r="F114" s="81">
        <v>4192</v>
      </c>
      <c r="G114" s="81" t="s">
        <v>827</v>
      </c>
      <c r="H114" s="81" t="s">
        <v>829</v>
      </c>
    </row>
    <row r="115" spans="1:8" ht="13.5" x14ac:dyDescent="0.25">
      <c r="A115" s="214" t="s">
        <v>165</v>
      </c>
      <c r="B115" s="79" t="s">
        <v>822</v>
      </c>
      <c r="C115" s="82" t="s">
        <v>545</v>
      </c>
      <c r="D115" s="80"/>
      <c r="E115" s="81"/>
      <c r="F115" s="81">
        <v>4193</v>
      </c>
      <c r="G115" s="81" t="s">
        <v>827</v>
      </c>
      <c r="H115" s="81" t="s">
        <v>829</v>
      </c>
    </row>
    <row r="116" spans="1:8" ht="13.5" x14ac:dyDescent="0.25">
      <c r="A116" s="214" t="s">
        <v>166</v>
      </c>
      <c r="B116" s="79" t="s">
        <v>822</v>
      </c>
      <c r="C116" s="82" t="s">
        <v>544</v>
      </c>
      <c r="D116" s="80"/>
      <c r="E116" s="81"/>
      <c r="F116" s="81">
        <v>4194</v>
      </c>
      <c r="G116" s="81" t="s">
        <v>827</v>
      </c>
      <c r="H116" s="81" t="s">
        <v>829</v>
      </c>
    </row>
    <row r="117" spans="1:8" ht="13.5" x14ac:dyDescent="0.25">
      <c r="A117" s="214" t="s">
        <v>167</v>
      </c>
      <c r="B117" s="79" t="s">
        <v>822</v>
      </c>
      <c r="C117" s="82" t="s">
        <v>546</v>
      </c>
      <c r="D117" s="80"/>
      <c r="E117" s="81"/>
      <c r="F117" s="81">
        <v>4197</v>
      </c>
      <c r="G117" s="81" t="s">
        <v>827</v>
      </c>
      <c r="H117" s="81" t="s">
        <v>829</v>
      </c>
    </row>
    <row r="118" spans="1:8" ht="13.5" x14ac:dyDescent="0.25">
      <c r="A118" s="214" t="s">
        <v>168</v>
      </c>
      <c r="B118" s="79" t="s">
        <v>822</v>
      </c>
      <c r="C118" s="82" t="s">
        <v>547</v>
      </c>
      <c r="D118" s="80"/>
      <c r="E118" s="81"/>
      <c r="F118" s="81">
        <v>4198</v>
      </c>
      <c r="G118" s="81" t="s">
        <v>827</v>
      </c>
      <c r="H118" s="81" t="s">
        <v>829</v>
      </c>
    </row>
    <row r="119" spans="1:8" ht="13.5" x14ac:dyDescent="0.25">
      <c r="A119" s="214" t="s">
        <v>169</v>
      </c>
      <c r="B119" s="79" t="s">
        <v>822</v>
      </c>
      <c r="C119" s="82" t="s">
        <v>548</v>
      </c>
      <c r="D119" s="80"/>
      <c r="E119" s="81"/>
      <c r="F119" s="81">
        <v>4199</v>
      </c>
      <c r="G119" s="81" t="s">
        <v>827</v>
      </c>
      <c r="H119" s="81" t="s">
        <v>829</v>
      </c>
    </row>
    <row r="120" spans="1:8" ht="13.5" x14ac:dyDescent="0.25">
      <c r="A120" s="214" t="s">
        <v>170</v>
      </c>
      <c r="B120" s="79" t="s">
        <v>822</v>
      </c>
      <c r="C120" s="82" t="s">
        <v>549</v>
      </c>
      <c r="D120" s="80"/>
      <c r="E120" s="81"/>
      <c r="F120" s="81">
        <v>4251</v>
      </c>
      <c r="G120" s="81" t="s">
        <v>827</v>
      </c>
      <c r="H120" s="81" t="s">
        <v>829</v>
      </c>
    </row>
    <row r="121" spans="1:8" ht="13.5" x14ac:dyDescent="0.25">
      <c r="A121" s="214" t="s">
        <v>171</v>
      </c>
      <c r="B121" s="79" t="s">
        <v>822</v>
      </c>
      <c r="C121" s="82" t="s">
        <v>549</v>
      </c>
      <c r="D121" s="80"/>
      <c r="E121" s="81"/>
      <c r="F121" s="81">
        <v>4252</v>
      </c>
      <c r="G121" s="81" t="s">
        <v>827</v>
      </c>
      <c r="H121" s="81" t="s">
        <v>829</v>
      </c>
    </row>
    <row r="122" spans="1:8" x14ac:dyDescent="0.2">
      <c r="A122" s="214" t="s">
        <v>172</v>
      </c>
      <c r="B122" s="79" t="s">
        <v>822</v>
      </c>
      <c r="C122" s="84" t="s">
        <v>833</v>
      </c>
      <c r="D122" s="80"/>
      <c r="E122" s="81"/>
      <c r="F122" s="81">
        <v>4253</v>
      </c>
      <c r="G122" s="81" t="s">
        <v>827</v>
      </c>
      <c r="H122" s="81" t="s">
        <v>829</v>
      </c>
    </row>
    <row r="123" spans="1:8" ht="13.5" x14ac:dyDescent="0.25">
      <c r="A123" s="214" t="s">
        <v>173</v>
      </c>
      <c r="B123" s="79" t="s">
        <v>822</v>
      </c>
      <c r="C123" s="82" t="s">
        <v>550</v>
      </c>
      <c r="D123" s="80"/>
      <c r="E123" s="81"/>
      <c r="F123" s="81">
        <v>4254</v>
      </c>
      <c r="G123" s="81" t="s">
        <v>827</v>
      </c>
      <c r="H123" s="81" t="s">
        <v>829</v>
      </c>
    </row>
    <row r="124" spans="1:8" ht="13.5" x14ac:dyDescent="0.25">
      <c r="A124" s="214" t="s">
        <v>174</v>
      </c>
      <c r="B124" s="79" t="s">
        <v>822</v>
      </c>
      <c r="C124" s="82" t="s">
        <v>551</v>
      </c>
      <c r="D124" s="80"/>
      <c r="E124" s="81"/>
      <c r="F124" s="81">
        <v>4255</v>
      </c>
      <c r="G124" s="81" t="s">
        <v>827</v>
      </c>
      <c r="H124" s="81" t="s">
        <v>829</v>
      </c>
    </row>
    <row r="125" spans="1:8" ht="13.5" x14ac:dyDescent="0.25">
      <c r="A125" s="214" t="s">
        <v>175</v>
      </c>
      <c r="B125" s="79" t="s">
        <v>822</v>
      </c>
      <c r="C125" s="82" t="s">
        <v>552</v>
      </c>
      <c r="D125" s="83"/>
      <c r="E125" s="81"/>
      <c r="F125" s="81">
        <v>4259</v>
      </c>
      <c r="G125" s="81" t="s">
        <v>827</v>
      </c>
      <c r="H125" s="81" t="s">
        <v>829</v>
      </c>
    </row>
    <row r="126" spans="1:8" ht="13.5" x14ac:dyDescent="0.25">
      <c r="A126" s="214" t="s">
        <v>176</v>
      </c>
      <c r="B126" s="79" t="s">
        <v>822</v>
      </c>
      <c r="C126" s="82" t="s">
        <v>553</v>
      </c>
      <c r="D126" s="80"/>
      <c r="E126" s="81"/>
      <c r="F126" s="81">
        <v>4261</v>
      </c>
      <c r="G126" s="81" t="s">
        <v>827</v>
      </c>
      <c r="H126" s="81" t="s">
        <v>829</v>
      </c>
    </row>
    <row r="127" spans="1:8" ht="13.5" x14ac:dyDescent="0.25">
      <c r="A127" s="214" t="s">
        <v>177</v>
      </c>
      <c r="B127" s="79" t="s">
        <v>822</v>
      </c>
      <c r="C127" s="82" t="s">
        <v>752</v>
      </c>
      <c r="D127" s="82"/>
      <c r="E127" s="82"/>
      <c r="F127" s="81">
        <v>4273</v>
      </c>
      <c r="G127" s="81" t="s">
        <v>827</v>
      </c>
      <c r="H127" s="81" t="s">
        <v>829</v>
      </c>
    </row>
    <row r="128" spans="1:8" ht="13.5" x14ac:dyDescent="0.25">
      <c r="A128" s="214" t="s">
        <v>178</v>
      </c>
      <c r="B128" s="79" t="s">
        <v>822</v>
      </c>
      <c r="C128" s="82" t="s">
        <v>554</v>
      </c>
      <c r="D128" s="80"/>
      <c r="E128" s="81"/>
      <c r="F128" s="81">
        <v>4347</v>
      </c>
      <c r="G128" s="81" t="s">
        <v>827</v>
      </c>
      <c r="H128" s="81" t="s">
        <v>829</v>
      </c>
    </row>
    <row r="129" spans="1:8" ht="13.5" x14ac:dyDescent="0.25">
      <c r="A129" s="214" t="s">
        <v>179</v>
      </c>
      <c r="B129" s="79" t="s">
        <v>822</v>
      </c>
      <c r="C129" s="82" t="s">
        <v>555</v>
      </c>
      <c r="D129" s="80"/>
      <c r="E129" s="81"/>
      <c r="F129" s="81">
        <v>4348</v>
      </c>
      <c r="G129" s="81" t="s">
        <v>827</v>
      </c>
      <c r="H129" s="81" t="s">
        <v>829</v>
      </c>
    </row>
    <row r="130" spans="1:8" ht="13.5" x14ac:dyDescent="0.25">
      <c r="A130" s="214" t="s">
        <v>180</v>
      </c>
      <c r="B130" s="79" t="s">
        <v>822</v>
      </c>
      <c r="C130" s="82" t="s">
        <v>556</v>
      </c>
      <c r="D130" s="80"/>
      <c r="E130" s="81"/>
      <c r="F130" s="81">
        <v>4362</v>
      </c>
      <c r="G130" s="81" t="s">
        <v>827</v>
      </c>
      <c r="H130" s="81" t="s">
        <v>829</v>
      </c>
    </row>
    <row r="131" spans="1:8" ht="13.5" x14ac:dyDescent="0.25">
      <c r="A131" s="214" t="s">
        <v>181</v>
      </c>
      <c r="B131" s="79" t="s">
        <v>822</v>
      </c>
      <c r="C131" s="82" t="s">
        <v>556</v>
      </c>
      <c r="D131" s="80"/>
      <c r="E131" s="81"/>
      <c r="F131" s="81">
        <v>4363</v>
      </c>
      <c r="G131" s="81" t="s">
        <v>827</v>
      </c>
      <c r="H131" s="81" t="s">
        <v>829</v>
      </c>
    </row>
    <row r="132" spans="1:8" ht="13.5" x14ac:dyDescent="0.25">
      <c r="A132" s="214" t="s">
        <v>182</v>
      </c>
      <c r="B132" s="79" t="s">
        <v>822</v>
      </c>
      <c r="C132" s="82" t="s">
        <v>557</v>
      </c>
      <c r="D132" s="80"/>
      <c r="E132" s="81"/>
      <c r="F132" s="81">
        <v>4364</v>
      </c>
      <c r="G132" s="81" t="s">
        <v>827</v>
      </c>
      <c r="H132" s="81" t="s">
        <v>829</v>
      </c>
    </row>
    <row r="133" spans="1:8" ht="13.5" x14ac:dyDescent="0.25">
      <c r="A133" s="214" t="s">
        <v>183</v>
      </c>
      <c r="B133" s="79" t="s">
        <v>822</v>
      </c>
      <c r="C133" s="82" t="s">
        <v>557</v>
      </c>
      <c r="D133" s="80"/>
      <c r="E133" s="81"/>
      <c r="F133" s="81">
        <v>4365</v>
      </c>
      <c r="G133" s="81" t="s">
        <v>827</v>
      </c>
      <c r="H133" s="81" t="s">
        <v>829</v>
      </c>
    </row>
    <row r="134" spans="1:8" ht="13.5" x14ac:dyDescent="0.25">
      <c r="A134" s="214" t="s">
        <v>184</v>
      </c>
      <c r="B134" s="79" t="s">
        <v>822</v>
      </c>
      <c r="C134" s="82" t="s">
        <v>557</v>
      </c>
      <c r="D134" s="80"/>
      <c r="E134" s="81"/>
      <c r="F134" s="81">
        <v>4366</v>
      </c>
      <c r="G134" s="81" t="s">
        <v>827</v>
      </c>
      <c r="H134" s="81" t="s">
        <v>829</v>
      </c>
    </row>
    <row r="135" spans="1:8" ht="13.5" x14ac:dyDescent="0.25">
      <c r="A135" s="214" t="s">
        <v>185</v>
      </c>
      <c r="B135" s="79" t="s">
        <v>822</v>
      </c>
      <c r="C135" s="82" t="s">
        <v>558</v>
      </c>
      <c r="D135" s="80"/>
      <c r="E135" s="81"/>
      <c r="F135" s="81">
        <v>4367</v>
      </c>
      <c r="G135" s="81" t="s">
        <v>827</v>
      </c>
      <c r="H135" s="81" t="s">
        <v>829</v>
      </c>
    </row>
    <row r="136" spans="1:8" ht="13.5" x14ac:dyDescent="0.25">
      <c r="A136" s="214" t="s">
        <v>186</v>
      </c>
      <c r="B136" s="79" t="s">
        <v>822</v>
      </c>
      <c r="C136" s="82" t="s">
        <v>558</v>
      </c>
      <c r="D136" s="80"/>
      <c r="E136" s="81"/>
      <c r="F136" s="81">
        <v>4368</v>
      </c>
      <c r="G136" s="81" t="s">
        <v>827</v>
      </c>
      <c r="H136" s="81" t="s">
        <v>829</v>
      </c>
    </row>
    <row r="137" spans="1:8" ht="13.5" x14ac:dyDescent="0.25">
      <c r="A137" s="214" t="s">
        <v>187</v>
      </c>
      <c r="B137" s="79" t="s">
        <v>822</v>
      </c>
      <c r="C137" s="82" t="s">
        <v>753</v>
      </c>
      <c r="D137" s="82"/>
      <c r="E137" s="82"/>
      <c r="F137" s="81">
        <v>4369</v>
      </c>
      <c r="G137" s="81" t="s">
        <v>827</v>
      </c>
      <c r="H137" s="81" t="s">
        <v>829</v>
      </c>
    </row>
    <row r="138" spans="1:8" ht="13.5" x14ac:dyDescent="0.25">
      <c r="A138" s="214" t="s">
        <v>188</v>
      </c>
      <c r="B138" s="79" t="s">
        <v>822</v>
      </c>
      <c r="C138" s="82" t="s">
        <v>754</v>
      </c>
      <c r="D138" s="82"/>
      <c r="E138" s="82"/>
      <c r="F138" s="81">
        <v>4559</v>
      </c>
      <c r="G138" s="81" t="s">
        <v>827</v>
      </c>
      <c r="H138" s="81" t="s">
        <v>829</v>
      </c>
    </row>
    <row r="139" spans="1:8" ht="13.5" x14ac:dyDescent="0.25">
      <c r="A139" s="214" t="s">
        <v>189</v>
      </c>
      <c r="B139" s="79" t="s">
        <v>822</v>
      </c>
      <c r="C139" s="82" t="s">
        <v>755</v>
      </c>
      <c r="D139" s="82"/>
      <c r="E139" s="82"/>
      <c r="F139" s="81">
        <v>4560</v>
      </c>
      <c r="G139" s="81" t="s">
        <v>827</v>
      </c>
      <c r="H139" s="81" t="s">
        <v>829</v>
      </c>
    </row>
    <row r="140" spans="1:8" x14ac:dyDescent="0.2">
      <c r="A140" s="213" t="s">
        <v>1195</v>
      </c>
      <c r="B140" s="79" t="s">
        <v>822</v>
      </c>
      <c r="C140" t="s">
        <v>1415</v>
      </c>
      <c r="F140" s="81">
        <f>VALUE(A140)</f>
        <v>4587</v>
      </c>
      <c r="G140" s="81" t="s">
        <v>827</v>
      </c>
      <c r="H140" s="81" t="s">
        <v>829</v>
      </c>
    </row>
    <row r="141" spans="1:8" x14ac:dyDescent="0.2">
      <c r="A141" s="213" t="s">
        <v>1196</v>
      </c>
      <c r="B141" s="79" t="s">
        <v>822</v>
      </c>
      <c r="C141" t="s">
        <v>1415</v>
      </c>
      <c r="F141" s="81">
        <f>VALUE(A141)</f>
        <v>4588</v>
      </c>
      <c r="G141" s="81" t="s">
        <v>827</v>
      </c>
      <c r="H141" s="81" t="s">
        <v>829</v>
      </c>
    </row>
    <row r="142" spans="1:8" x14ac:dyDescent="0.2">
      <c r="A142" s="213" t="s">
        <v>1197</v>
      </c>
      <c r="B142" s="79" t="s">
        <v>822</v>
      </c>
      <c r="C142" t="s">
        <v>1415</v>
      </c>
      <c r="F142" s="81">
        <f>VALUE(A142)</f>
        <v>4599</v>
      </c>
      <c r="G142" s="81" t="s">
        <v>827</v>
      </c>
      <c r="H142" s="81" t="s">
        <v>829</v>
      </c>
    </row>
    <row r="143" spans="1:8" x14ac:dyDescent="0.2">
      <c r="A143" s="213" t="s">
        <v>1198</v>
      </c>
      <c r="B143" s="79" t="s">
        <v>822</v>
      </c>
      <c r="C143" t="s">
        <v>1415</v>
      </c>
      <c r="F143" s="81">
        <f>VALUE(A143)</f>
        <v>4617</v>
      </c>
      <c r="G143" s="81" t="s">
        <v>827</v>
      </c>
      <c r="H143" s="81" t="s">
        <v>829</v>
      </c>
    </row>
    <row r="144" spans="1:8" x14ac:dyDescent="0.2">
      <c r="A144" s="213" t="s">
        <v>1199</v>
      </c>
      <c r="B144" s="79" t="s">
        <v>822</v>
      </c>
      <c r="C144" t="s">
        <v>1415</v>
      </c>
      <c r="F144" s="81">
        <f>VALUE(A144)</f>
        <v>4619</v>
      </c>
      <c r="G144" s="81" t="s">
        <v>827</v>
      </c>
      <c r="H144" s="81" t="s">
        <v>829</v>
      </c>
    </row>
    <row r="145" spans="1:8" ht="13.5" x14ac:dyDescent="0.25">
      <c r="A145" s="214" t="s">
        <v>190</v>
      </c>
      <c r="B145" s="79" t="s">
        <v>822</v>
      </c>
      <c r="C145" s="82" t="s">
        <v>756</v>
      </c>
      <c r="D145" s="82"/>
      <c r="E145" s="82"/>
      <c r="F145" s="81">
        <v>4667</v>
      </c>
      <c r="G145" s="81" t="s">
        <v>827</v>
      </c>
      <c r="H145" s="81" t="s">
        <v>829</v>
      </c>
    </row>
    <row r="146" spans="1:8" ht="13.5" x14ac:dyDescent="0.25">
      <c r="A146" s="214" t="s">
        <v>191</v>
      </c>
      <c r="B146" s="79" t="s">
        <v>822</v>
      </c>
      <c r="C146" s="82" t="s">
        <v>757</v>
      </c>
      <c r="D146" s="82"/>
      <c r="E146" s="82"/>
      <c r="F146" s="81">
        <v>4668</v>
      </c>
      <c r="G146" s="81" t="s">
        <v>827</v>
      </c>
      <c r="H146" s="81" t="s">
        <v>829</v>
      </c>
    </row>
    <row r="147" spans="1:8" ht="13.5" x14ac:dyDescent="0.25">
      <c r="A147" s="214" t="s">
        <v>192</v>
      </c>
      <c r="B147" s="79" t="s">
        <v>822</v>
      </c>
      <c r="C147" s="82" t="s">
        <v>713</v>
      </c>
      <c r="D147" s="82"/>
      <c r="E147" s="82"/>
      <c r="F147" s="81">
        <v>4669</v>
      </c>
      <c r="G147" s="81" t="s">
        <v>827</v>
      </c>
      <c r="H147" s="81" t="s">
        <v>829</v>
      </c>
    </row>
    <row r="148" spans="1:8" ht="13.5" x14ac:dyDescent="0.25">
      <c r="A148" s="214" t="s">
        <v>193</v>
      </c>
      <c r="B148" s="79" t="s">
        <v>822</v>
      </c>
      <c r="C148" s="82" t="s">
        <v>758</v>
      </c>
      <c r="D148" s="82"/>
      <c r="E148" s="82"/>
      <c r="F148" s="81">
        <v>4670</v>
      </c>
      <c r="G148" s="81" t="s">
        <v>827</v>
      </c>
      <c r="H148" s="81" t="s">
        <v>829</v>
      </c>
    </row>
    <row r="149" spans="1:8" ht="13.5" x14ac:dyDescent="0.25">
      <c r="A149" s="214" t="s">
        <v>194</v>
      </c>
      <c r="B149" s="79" t="s">
        <v>822</v>
      </c>
      <c r="C149" s="84" t="s">
        <v>834</v>
      </c>
      <c r="D149" s="82"/>
      <c r="E149" s="82"/>
      <c r="F149" s="81">
        <v>4671</v>
      </c>
      <c r="G149" s="81" t="s">
        <v>827</v>
      </c>
      <c r="H149" s="81" t="s">
        <v>829</v>
      </c>
    </row>
    <row r="150" spans="1:8" ht="13.5" x14ac:dyDescent="0.25">
      <c r="A150" s="214" t="s">
        <v>195</v>
      </c>
      <c r="B150" s="79" t="s">
        <v>822</v>
      </c>
      <c r="C150" s="82" t="s">
        <v>759</v>
      </c>
      <c r="D150" s="82"/>
      <c r="E150" s="82"/>
      <c r="F150" s="81">
        <v>4836</v>
      </c>
      <c r="G150" s="81" t="s">
        <v>827</v>
      </c>
      <c r="H150" s="81" t="s">
        <v>828</v>
      </c>
    </row>
    <row r="151" spans="1:8" ht="13.5" x14ac:dyDescent="0.25">
      <c r="A151" s="214" t="s">
        <v>196</v>
      </c>
      <c r="B151" s="79" t="s">
        <v>822</v>
      </c>
      <c r="C151" s="82" t="s">
        <v>760</v>
      </c>
      <c r="D151" s="82"/>
      <c r="E151" s="82"/>
      <c r="F151" s="81">
        <v>4849</v>
      </c>
      <c r="G151" s="81" t="s">
        <v>827</v>
      </c>
      <c r="H151" s="81" t="s">
        <v>829</v>
      </c>
    </row>
    <row r="152" spans="1:8" ht="13.5" x14ac:dyDescent="0.25">
      <c r="A152" s="214" t="s">
        <v>197</v>
      </c>
      <c r="B152" s="79" t="s">
        <v>822</v>
      </c>
      <c r="C152" s="82" t="s">
        <v>761</v>
      </c>
      <c r="D152" s="82"/>
      <c r="E152" s="82"/>
      <c r="F152" s="81">
        <v>4938</v>
      </c>
      <c r="G152" s="81" t="s">
        <v>827</v>
      </c>
      <c r="H152" s="81" t="s">
        <v>829</v>
      </c>
    </row>
    <row r="153" spans="1:8" ht="13.5" x14ac:dyDescent="0.25">
      <c r="A153" s="214" t="s">
        <v>198</v>
      </c>
      <c r="B153" s="79" t="s">
        <v>822</v>
      </c>
      <c r="C153" s="82" t="s">
        <v>762</v>
      </c>
      <c r="D153" s="82"/>
      <c r="E153" s="82"/>
      <c r="F153" s="81">
        <v>4942</v>
      </c>
      <c r="G153" s="81" t="s">
        <v>827</v>
      </c>
      <c r="H153" s="81" t="s">
        <v>829</v>
      </c>
    </row>
    <row r="154" spans="1:8" ht="13.5" x14ac:dyDescent="0.25">
      <c r="A154" s="214" t="s">
        <v>199</v>
      </c>
      <c r="B154" s="79" t="s">
        <v>822</v>
      </c>
      <c r="C154" s="82" t="s">
        <v>763</v>
      </c>
      <c r="D154" s="82"/>
      <c r="E154" s="82"/>
      <c r="F154" s="81">
        <v>4943</v>
      </c>
      <c r="G154" s="81" t="s">
        <v>827</v>
      </c>
      <c r="H154" s="81" t="s">
        <v>829</v>
      </c>
    </row>
    <row r="155" spans="1:8" ht="13.5" x14ac:dyDescent="0.25">
      <c r="A155" s="214" t="s">
        <v>200</v>
      </c>
      <c r="B155" s="79" t="s">
        <v>822</v>
      </c>
      <c r="C155" s="82" t="s">
        <v>764</v>
      </c>
      <c r="D155" s="82"/>
      <c r="E155" s="82"/>
      <c r="F155" s="81">
        <v>4944</v>
      </c>
      <c r="G155" s="81" t="s">
        <v>827</v>
      </c>
      <c r="H155" s="81" t="s">
        <v>829</v>
      </c>
    </row>
    <row r="156" spans="1:8" ht="13.5" x14ac:dyDescent="0.25">
      <c r="A156" s="214" t="s">
        <v>201</v>
      </c>
      <c r="B156" s="79" t="s">
        <v>822</v>
      </c>
      <c r="C156" s="82" t="s">
        <v>765</v>
      </c>
      <c r="D156" s="82"/>
      <c r="E156" s="82"/>
      <c r="F156" s="81">
        <v>4945</v>
      </c>
      <c r="G156" s="81" t="s">
        <v>827</v>
      </c>
      <c r="H156" s="81" t="s">
        <v>829</v>
      </c>
    </row>
    <row r="157" spans="1:8" x14ac:dyDescent="0.2">
      <c r="A157" s="213" t="s">
        <v>1200</v>
      </c>
      <c r="B157" s="79" t="s">
        <v>822</v>
      </c>
      <c r="C157" t="s">
        <v>1416</v>
      </c>
      <c r="F157" s="81">
        <f>VALUE(A157)</f>
        <v>5120</v>
      </c>
      <c r="G157" s="81" t="s">
        <v>827</v>
      </c>
      <c r="H157" s="81" t="s">
        <v>829</v>
      </c>
    </row>
    <row r="158" spans="1:8" x14ac:dyDescent="0.2">
      <c r="A158" s="213" t="s">
        <v>1201</v>
      </c>
      <c r="B158" s="79" t="s">
        <v>822</v>
      </c>
      <c r="C158" t="s">
        <v>1416</v>
      </c>
      <c r="F158" s="81">
        <f>VALUE(A158)</f>
        <v>5128</v>
      </c>
      <c r="G158" s="81" t="s">
        <v>827</v>
      </c>
      <c r="H158" s="81" t="s">
        <v>829</v>
      </c>
    </row>
    <row r="159" spans="1:8" x14ac:dyDescent="0.2">
      <c r="A159" s="213" t="s">
        <v>1202</v>
      </c>
      <c r="B159" s="79" t="s">
        <v>822</v>
      </c>
      <c r="C159" t="s">
        <v>1416</v>
      </c>
      <c r="F159" s="81">
        <f>VALUE(A159)</f>
        <v>5135</v>
      </c>
      <c r="G159" s="81" t="s">
        <v>827</v>
      </c>
      <c r="H159" s="81" t="s">
        <v>829</v>
      </c>
    </row>
    <row r="160" spans="1:8" x14ac:dyDescent="0.2">
      <c r="A160" s="213" t="s">
        <v>1203</v>
      </c>
      <c r="B160" s="79" t="s">
        <v>822</v>
      </c>
      <c r="C160" t="s">
        <v>1417</v>
      </c>
      <c r="F160" s="81">
        <f>VALUE(A160)</f>
        <v>5394</v>
      </c>
      <c r="G160" s="81" t="s">
        <v>827</v>
      </c>
      <c r="H160" s="81" t="s">
        <v>829</v>
      </c>
    </row>
    <row r="161" spans="1:8" ht="13.5" x14ac:dyDescent="0.25">
      <c r="A161" s="214" t="s">
        <v>202</v>
      </c>
      <c r="B161" s="79" t="s">
        <v>822</v>
      </c>
      <c r="C161" s="82" t="s">
        <v>766</v>
      </c>
      <c r="D161" s="82"/>
      <c r="E161" s="82"/>
      <c r="F161" s="81">
        <v>5395</v>
      </c>
      <c r="G161" s="81" t="s">
        <v>827</v>
      </c>
      <c r="H161" s="81" t="s">
        <v>829</v>
      </c>
    </row>
    <row r="162" spans="1:8" ht="13.5" x14ac:dyDescent="0.25">
      <c r="A162" s="214" t="s">
        <v>203</v>
      </c>
      <c r="B162" s="79" t="s">
        <v>822</v>
      </c>
      <c r="C162" s="82" t="s">
        <v>767</v>
      </c>
      <c r="D162" s="82"/>
      <c r="E162" s="82"/>
      <c r="F162" s="81">
        <v>5396</v>
      </c>
      <c r="G162" s="81" t="s">
        <v>827</v>
      </c>
      <c r="H162" s="81" t="s">
        <v>829</v>
      </c>
    </row>
    <row r="163" spans="1:8" ht="13.5" x14ac:dyDescent="0.25">
      <c r="A163" s="214" t="s">
        <v>204</v>
      </c>
      <c r="B163" s="79" t="s">
        <v>822</v>
      </c>
      <c r="C163" s="82" t="s">
        <v>559</v>
      </c>
      <c r="D163" s="80"/>
      <c r="E163" s="81"/>
      <c r="F163" s="81">
        <v>5454</v>
      </c>
      <c r="G163" s="81" t="s">
        <v>827</v>
      </c>
      <c r="H163" s="81" t="s">
        <v>829</v>
      </c>
    </row>
    <row r="164" spans="1:8" ht="13.5" x14ac:dyDescent="0.25">
      <c r="A164" s="214" t="s">
        <v>205</v>
      </c>
      <c r="B164" s="79" t="s">
        <v>822</v>
      </c>
      <c r="C164" s="82" t="s">
        <v>560</v>
      </c>
      <c r="D164" s="80"/>
      <c r="E164" s="81"/>
      <c r="F164" s="81">
        <v>5455</v>
      </c>
      <c r="G164" s="81" t="s">
        <v>827</v>
      </c>
      <c r="H164" s="81" t="s">
        <v>829</v>
      </c>
    </row>
    <row r="165" spans="1:8" ht="13.5" x14ac:dyDescent="0.25">
      <c r="A165" s="214" t="s">
        <v>206</v>
      </c>
      <c r="B165" s="79" t="s">
        <v>822</v>
      </c>
      <c r="C165" s="82" t="s">
        <v>561</v>
      </c>
      <c r="D165" s="80"/>
      <c r="E165" s="81"/>
      <c r="F165" s="81">
        <v>5456</v>
      </c>
      <c r="G165" s="81" t="s">
        <v>827</v>
      </c>
      <c r="H165" s="81" t="s">
        <v>829</v>
      </c>
    </row>
    <row r="166" spans="1:8" ht="13.5" x14ac:dyDescent="0.25">
      <c r="A166" s="214" t="s">
        <v>562</v>
      </c>
      <c r="B166" s="79" t="s">
        <v>822</v>
      </c>
      <c r="C166" s="82" t="s">
        <v>563</v>
      </c>
      <c r="D166" s="80"/>
      <c r="E166" s="81"/>
      <c r="F166" s="81">
        <v>5457</v>
      </c>
      <c r="G166" s="81" t="s">
        <v>827</v>
      </c>
      <c r="H166" s="81" t="s">
        <v>829</v>
      </c>
    </row>
    <row r="167" spans="1:8" ht="13.5" x14ac:dyDescent="0.25">
      <c r="A167" s="214" t="s">
        <v>207</v>
      </c>
      <c r="B167" s="79" t="s">
        <v>822</v>
      </c>
      <c r="C167" s="82" t="s">
        <v>564</v>
      </c>
      <c r="D167" s="80"/>
      <c r="E167" s="81"/>
      <c r="F167" s="81">
        <v>5458</v>
      </c>
      <c r="G167" s="81" t="s">
        <v>827</v>
      </c>
      <c r="H167" s="81" t="s">
        <v>829</v>
      </c>
    </row>
    <row r="168" spans="1:8" ht="13.5" x14ac:dyDescent="0.25">
      <c r="A168" s="214" t="s">
        <v>208</v>
      </c>
      <c r="B168" s="79" t="s">
        <v>822</v>
      </c>
      <c r="C168" s="82" t="s">
        <v>629</v>
      </c>
      <c r="D168" s="80"/>
      <c r="E168" s="81"/>
      <c r="F168" s="81">
        <v>5459</v>
      </c>
      <c r="G168" s="81" t="s">
        <v>827</v>
      </c>
      <c r="H168" s="81" t="s">
        <v>829</v>
      </c>
    </row>
    <row r="169" spans="1:8" ht="13.5" x14ac:dyDescent="0.25">
      <c r="A169" s="214" t="s">
        <v>209</v>
      </c>
      <c r="B169" s="79" t="s">
        <v>822</v>
      </c>
      <c r="C169" s="82" t="s">
        <v>565</v>
      </c>
      <c r="D169" s="80"/>
      <c r="E169" s="81"/>
      <c r="F169" s="81">
        <v>5460</v>
      </c>
      <c r="G169" s="81" t="s">
        <v>827</v>
      </c>
      <c r="H169" s="81" t="s">
        <v>829</v>
      </c>
    </row>
    <row r="170" spans="1:8" ht="13.5" x14ac:dyDescent="0.25">
      <c r="A170" s="214" t="s">
        <v>210</v>
      </c>
      <c r="B170" s="79" t="s">
        <v>822</v>
      </c>
      <c r="C170" s="82" t="s">
        <v>566</v>
      </c>
      <c r="D170" s="83"/>
      <c r="E170" s="81"/>
      <c r="F170" s="81">
        <v>5462</v>
      </c>
      <c r="G170" s="81" t="s">
        <v>827</v>
      </c>
      <c r="H170" s="81" t="s">
        <v>829</v>
      </c>
    </row>
    <row r="171" spans="1:8" ht="13.5" x14ac:dyDescent="0.25">
      <c r="A171" s="214" t="s">
        <v>211</v>
      </c>
      <c r="B171" s="79" t="s">
        <v>822</v>
      </c>
      <c r="C171" s="82" t="s">
        <v>567</v>
      </c>
      <c r="D171" s="83"/>
      <c r="E171" s="81"/>
      <c r="F171" s="81">
        <v>5463</v>
      </c>
      <c r="G171" s="81" t="s">
        <v>827</v>
      </c>
      <c r="H171" s="81" t="s">
        <v>829</v>
      </c>
    </row>
    <row r="172" spans="1:8" ht="13.5" x14ac:dyDescent="0.25">
      <c r="A172" s="214" t="s">
        <v>212</v>
      </c>
      <c r="B172" s="79" t="s">
        <v>822</v>
      </c>
      <c r="C172" s="82" t="s">
        <v>568</v>
      </c>
      <c r="D172" s="83"/>
      <c r="E172" s="83"/>
      <c r="F172" s="81">
        <v>5464</v>
      </c>
      <c r="G172" s="81" t="s">
        <v>827</v>
      </c>
      <c r="H172" s="81" t="s">
        <v>829</v>
      </c>
    </row>
    <row r="173" spans="1:8" ht="13.5" x14ac:dyDescent="0.25">
      <c r="A173" s="214" t="s">
        <v>784</v>
      </c>
      <c r="B173" s="79" t="s">
        <v>822</v>
      </c>
      <c r="C173" s="82" t="s">
        <v>569</v>
      </c>
      <c r="D173" s="83"/>
      <c r="E173" s="83"/>
      <c r="F173" s="81">
        <v>5465</v>
      </c>
      <c r="G173" s="81" t="s">
        <v>827</v>
      </c>
      <c r="H173" s="81" t="s">
        <v>829</v>
      </c>
    </row>
    <row r="174" spans="1:8" ht="13.5" x14ac:dyDescent="0.25">
      <c r="A174" s="214" t="s">
        <v>213</v>
      </c>
      <c r="B174" s="79" t="s">
        <v>822</v>
      </c>
      <c r="C174" s="82" t="s">
        <v>570</v>
      </c>
      <c r="D174" s="83"/>
      <c r="E174" s="81"/>
      <c r="F174" s="81">
        <v>5466</v>
      </c>
      <c r="G174" s="81" t="s">
        <v>827</v>
      </c>
      <c r="H174" s="81" t="s">
        <v>829</v>
      </c>
    </row>
    <row r="175" spans="1:8" ht="13.5" x14ac:dyDescent="0.25">
      <c r="A175" s="214" t="s">
        <v>785</v>
      </c>
      <c r="B175" s="79" t="s">
        <v>822</v>
      </c>
      <c r="C175" s="82" t="s">
        <v>571</v>
      </c>
      <c r="D175" s="83"/>
      <c r="E175" s="81"/>
      <c r="F175" s="81">
        <v>5467</v>
      </c>
      <c r="G175" s="81" t="s">
        <v>827</v>
      </c>
      <c r="H175" s="81" t="s">
        <v>829</v>
      </c>
    </row>
    <row r="176" spans="1:8" ht="13.5" x14ac:dyDescent="0.25">
      <c r="A176" s="214" t="s">
        <v>786</v>
      </c>
      <c r="B176" s="79" t="s">
        <v>822</v>
      </c>
      <c r="C176" s="82" t="s">
        <v>572</v>
      </c>
      <c r="D176" s="83"/>
      <c r="E176" s="81"/>
      <c r="F176" s="81">
        <v>5468</v>
      </c>
      <c r="G176" s="81" t="s">
        <v>827</v>
      </c>
      <c r="H176" s="81" t="s">
        <v>829</v>
      </c>
    </row>
    <row r="177" spans="1:8" ht="13.5" x14ac:dyDescent="0.25">
      <c r="A177" s="214" t="s">
        <v>787</v>
      </c>
      <c r="B177" s="79" t="s">
        <v>822</v>
      </c>
      <c r="C177" s="82" t="s">
        <v>573</v>
      </c>
      <c r="D177" s="83"/>
      <c r="E177" s="81"/>
      <c r="F177" s="81">
        <v>5469</v>
      </c>
      <c r="G177" s="81" t="s">
        <v>827</v>
      </c>
      <c r="H177" s="81" t="s">
        <v>829</v>
      </c>
    </row>
    <row r="178" spans="1:8" x14ac:dyDescent="0.2">
      <c r="A178" s="78" t="s">
        <v>902</v>
      </c>
      <c r="B178" s="79" t="s">
        <v>822</v>
      </c>
      <c r="C178" s="80" t="s">
        <v>903</v>
      </c>
      <c r="D178" s="80"/>
      <c r="E178" s="81"/>
      <c r="F178" s="81">
        <f>VALUE(A178)</f>
        <v>5493</v>
      </c>
      <c r="G178" s="81" t="s">
        <v>827</v>
      </c>
      <c r="H178" s="81" t="s">
        <v>829</v>
      </c>
    </row>
    <row r="179" spans="1:8" x14ac:dyDescent="0.2">
      <c r="A179" s="78" t="s">
        <v>904</v>
      </c>
      <c r="B179" s="79" t="s">
        <v>822</v>
      </c>
      <c r="C179" s="80" t="s">
        <v>905</v>
      </c>
      <c r="D179" s="80"/>
      <c r="E179" s="81"/>
      <c r="F179" s="81">
        <f>VALUE(A179)</f>
        <v>5495</v>
      </c>
      <c r="G179" s="81" t="s">
        <v>827</v>
      </c>
      <c r="H179" s="81" t="s">
        <v>829</v>
      </c>
    </row>
    <row r="180" spans="1:8" ht="13.5" x14ac:dyDescent="0.25">
      <c r="A180" s="214" t="s">
        <v>214</v>
      </c>
      <c r="B180" s="79" t="s">
        <v>822</v>
      </c>
      <c r="C180" s="82" t="s">
        <v>795</v>
      </c>
      <c r="D180" s="80"/>
      <c r="E180" s="81"/>
      <c r="F180" s="81">
        <v>5580</v>
      </c>
      <c r="G180" s="81" t="s">
        <v>827</v>
      </c>
      <c r="H180" s="81" t="s">
        <v>829</v>
      </c>
    </row>
    <row r="181" spans="1:8" ht="13.5" x14ac:dyDescent="0.25">
      <c r="A181" s="214" t="s">
        <v>215</v>
      </c>
      <c r="B181" s="79" t="s">
        <v>822</v>
      </c>
      <c r="C181" s="82" t="s">
        <v>768</v>
      </c>
      <c r="D181" s="82"/>
      <c r="E181" s="82"/>
      <c r="F181" s="81">
        <v>5594</v>
      </c>
      <c r="G181" s="81" t="s">
        <v>827</v>
      </c>
      <c r="H181" s="81" t="s">
        <v>829</v>
      </c>
    </row>
    <row r="182" spans="1:8" ht="13.5" x14ac:dyDescent="0.25">
      <c r="A182" s="214" t="s">
        <v>216</v>
      </c>
      <c r="B182" s="79" t="s">
        <v>822</v>
      </c>
      <c r="C182" s="82" t="s">
        <v>769</v>
      </c>
      <c r="D182" s="82"/>
      <c r="E182" s="82"/>
      <c r="F182" s="81">
        <v>5595</v>
      </c>
      <c r="G182" s="81" t="s">
        <v>827</v>
      </c>
      <c r="H182" s="81" t="s">
        <v>829</v>
      </c>
    </row>
    <row r="183" spans="1:8" ht="13.5" x14ac:dyDescent="0.25">
      <c r="A183" s="214" t="s">
        <v>835</v>
      </c>
      <c r="B183" s="79" t="s">
        <v>822</v>
      </c>
      <c r="C183" s="82" t="s">
        <v>836</v>
      </c>
      <c r="D183" s="85"/>
      <c r="E183" s="85"/>
      <c r="F183" s="81">
        <v>6096</v>
      </c>
      <c r="G183" s="81" t="s">
        <v>827</v>
      </c>
      <c r="H183" s="81" t="s">
        <v>829</v>
      </c>
    </row>
    <row r="184" spans="1:8" x14ac:dyDescent="0.2">
      <c r="A184" s="214" t="s">
        <v>837</v>
      </c>
      <c r="B184" s="79" t="s">
        <v>822</v>
      </c>
      <c r="C184" s="84" t="s">
        <v>838</v>
      </c>
      <c r="D184" s="80"/>
      <c r="E184" s="81"/>
      <c r="F184" s="81">
        <v>6099</v>
      </c>
      <c r="G184" s="81" t="s">
        <v>827</v>
      </c>
      <c r="H184" s="81" t="s">
        <v>829</v>
      </c>
    </row>
    <row r="185" spans="1:8" ht="13.5" x14ac:dyDescent="0.25">
      <c r="A185" s="214" t="s">
        <v>839</v>
      </c>
      <c r="B185" s="79" t="s">
        <v>822</v>
      </c>
      <c r="C185" s="82" t="s">
        <v>840</v>
      </c>
      <c r="D185" s="85"/>
      <c r="E185" s="85"/>
      <c r="F185" s="81">
        <v>6100</v>
      </c>
      <c r="G185" s="81" t="s">
        <v>827</v>
      </c>
      <c r="H185" s="81" t="s">
        <v>829</v>
      </c>
    </row>
    <row r="186" spans="1:8" ht="13.5" x14ac:dyDescent="0.25">
      <c r="A186" s="214" t="s">
        <v>841</v>
      </c>
      <c r="B186" s="79" t="s">
        <v>822</v>
      </c>
      <c r="C186" s="82" t="s">
        <v>817</v>
      </c>
      <c r="D186" s="85"/>
      <c r="E186" s="85"/>
      <c r="F186" s="81">
        <v>6160</v>
      </c>
      <c r="G186" s="81" t="s">
        <v>827</v>
      </c>
      <c r="H186" s="81" t="s">
        <v>829</v>
      </c>
    </row>
    <row r="187" spans="1:8" ht="13.5" x14ac:dyDescent="0.25">
      <c r="A187" s="214" t="s">
        <v>842</v>
      </c>
      <c r="B187" s="79" t="s">
        <v>822</v>
      </c>
      <c r="C187" s="82" t="s">
        <v>818</v>
      </c>
      <c r="D187" s="85"/>
      <c r="E187" s="85"/>
      <c r="F187" s="81">
        <v>6171</v>
      </c>
      <c r="G187" s="81" t="s">
        <v>827</v>
      </c>
      <c r="H187" s="81" t="s">
        <v>829</v>
      </c>
    </row>
    <row r="188" spans="1:8" ht="13.5" x14ac:dyDescent="0.25">
      <c r="A188" s="214" t="s">
        <v>843</v>
      </c>
      <c r="B188" s="79" t="s">
        <v>822</v>
      </c>
      <c r="C188" s="82" t="s">
        <v>819</v>
      </c>
      <c r="D188" s="85"/>
      <c r="E188" s="85"/>
      <c r="F188" s="81">
        <v>6173</v>
      </c>
      <c r="G188" s="81" t="s">
        <v>827</v>
      </c>
      <c r="H188" s="81" t="s">
        <v>829</v>
      </c>
    </row>
    <row r="189" spans="1:8" ht="13.5" x14ac:dyDescent="0.25">
      <c r="A189" s="214" t="s">
        <v>844</v>
      </c>
      <c r="B189" s="79" t="s">
        <v>822</v>
      </c>
      <c r="C189" s="82" t="s">
        <v>845</v>
      </c>
      <c r="D189" s="85"/>
      <c r="E189" s="85"/>
      <c r="F189" s="81">
        <v>6190</v>
      </c>
      <c r="G189" s="81" t="s">
        <v>827</v>
      </c>
      <c r="H189" s="81" t="s">
        <v>829</v>
      </c>
    </row>
    <row r="190" spans="1:8" ht="13.5" x14ac:dyDescent="0.25">
      <c r="A190" s="214" t="s">
        <v>846</v>
      </c>
      <c r="B190" s="79" t="s">
        <v>822</v>
      </c>
      <c r="C190" s="82" t="s">
        <v>847</v>
      </c>
      <c r="D190" s="85"/>
      <c r="E190" s="85"/>
      <c r="F190" s="81">
        <v>6194</v>
      </c>
      <c r="G190" s="81" t="s">
        <v>827</v>
      </c>
      <c r="H190" s="81" t="s">
        <v>829</v>
      </c>
    </row>
    <row r="191" spans="1:8" ht="13.5" x14ac:dyDescent="0.25">
      <c r="A191" s="214" t="s">
        <v>848</v>
      </c>
      <c r="B191" s="79" t="s">
        <v>822</v>
      </c>
      <c r="C191" s="82" t="s">
        <v>849</v>
      </c>
      <c r="D191" s="85"/>
      <c r="E191" s="85"/>
      <c r="F191" s="81">
        <v>6195</v>
      </c>
      <c r="G191" s="81" t="s">
        <v>827</v>
      </c>
      <c r="H191" s="81" t="s">
        <v>829</v>
      </c>
    </row>
    <row r="192" spans="1:8" ht="13.5" x14ac:dyDescent="0.25">
      <c r="A192" s="214" t="s">
        <v>217</v>
      </c>
      <c r="B192" s="79" t="s">
        <v>822</v>
      </c>
      <c r="C192" s="82" t="s">
        <v>796</v>
      </c>
      <c r="D192" s="80"/>
      <c r="E192" s="82"/>
      <c r="F192" s="81">
        <v>6203</v>
      </c>
      <c r="G192" s="81" t="s">
        <v>827</v>
      </c>
      <c r="H192" s="81" t="s">
        <v>829</v>
      </c>
    </row>
    <row r="193" spans="1:8" ht="13.5" x14ac:dyDescent="0.25">
      <c r="A193" s="214" t="s">
        <v>218</v>
      </c>
      <c r="B193" s="79" t="s">
        <v>822</v>
      </c>
      <c r="C193" s="82" t="s">
        <v>574</v>
      </c>
      <c r="D193" s="80"/>
      <c r="E193" s="81"/>
      <c r="F193" s="81">
        <v>6204</v>
      </c>
      <c r="G193" s="81" t="s">
        <v>827</v>
      </c>
      <c r="H193" s="81" t="s">
        <v>829</v>
      </c>
    </row>
    <row r="194" spans="1:8" ht="13.5" x14ac:dyDescent="0.25">
      <c r="A194" s="214" t="s">
        <v>219</v>
      </c>
      <c r="B194" s="79" t="s">
        <v>822</v>
      </c>
      <c r="C194" s="82" t="s">
        <v>574</v>
      </c>
      <c r="D194" s="80"/>
      <c r="E194" s="81"/>
      <c r="F194" s="81">
        <v>6214</v>
      </c>
      <c r="G194" s="81" t="s">
        <v>827</v>
      </c>
      <c r="H194" s="81" t="s">
        <v>829</v>
      </c>
    </row>
    <row r="195" spans="1:8" ht="13.5" x14ac:dyDescent="0.25">
      <c r="A195" s="214" t="s">
        <v>220</v>
      </c>
      <c r="B195" s="79" t="s">
        <v>822</v>
      </c>
      <c r="C195" s="82" t="s">
        <v>574</v>
      </c>
      <c r="D195" s="80"/>
      <c r="E195" s="81"/>
      <c r="F195" s="81">
        <v>6216</v>
      </c>
      <c r="G195" s="81" t="s">
        <v>827</v>
      </c>
      <c r="H195" s="81" t="s">
        <v>829</v>
      </c>
    </row>
    <row r="196" spans="1:8" ht="13.5" x14ac:dyDescent="0.25">
      <c r="A196" s="214" t="s">
        <v>221</v>
      </c>
      <c r="B196" s="79" t="s">
        <v>822</v>
      </c>
      <c r="C196" s="82" t="s">
        <v>575</v>
      </c>
      <c r="D196" s="80"/>
      <c r="E196" s="81"/>
      <c r="F196" s="81">
        <v>6217</v>
      </c>
      <c r="G196" s="81" t="s">
        <v>827</v>
      </c>
      <c r="H196" s="81" t="s">
        <v>829</v>
      </c>
    </row>
    <row r="197" spans="1:8" ht="13.5" x14ac:dyDescent="0.25">
      <c r="A197" s="214" t="s">
        <v>222</v>
      </c>
      <c r="B197" s="79" t="s">
        <v>822</v>
      </c>
      <c r="C197" s="82" t="s">
        <v>576</v>
      </c>
      <c r="D197" s="80"/>
      <c r="E197" s="81"/>
      <c r="F197" s="81">
        <v>6218</v>
      </c>
      <c r="G197" s="81" t="s">
        <v>827</v>
      </c>
      <c r="H197" s="81" t="s">
        <v>829</v>
      </c>
    </row>
    <row r="198" spans="1:8" ht="13.5" x14ac:dyDescent="0.25">
      <c r="A198" s="214" t="s">
        <v>223</v>
      </c>
      <c r="B198" s="79" t="s">
        <v>822</v>
      </c>
      <c r="C198" s="82" t="s">
        <v>577</v>
      </c>
      <c r="D198" s="80"/>
      <c r="E198" s="81"/>
      <c r="F198" s="81">
        <v>6219</v>
      </c>
      <c r="G198" s="81" t="s">
        <v>827</v>
      </c>
      <c r="H198" s="81" t="s">
        <v>829</v>
      </c>
    </row>
    <row r="199" spans="1:8" ht="13.5" x14ac:dyDescent="0.25">
      <c r="A199" s="214" t="s">
        <v>224</v>
      </c>
      <c r="B199" s="79" t="s">
        <v>822</v>
      </c>
      <c r="C199" s="82" t="s">
        <v>578</v>
      </c>
      <c r="D199" s="80"/>
      <c r="E199" s="81"/>
      <c r="F199" s="81">
        <v>6220</v>
      </c>
      <c r="G199" s="81" t="s">
        <v>827</v>
      </c>
      <c r="H199" s="81" t="s">
        <v>829</v>
      </c>
    </row>
    <row r="200" spans="1:8" ht="13.5" x14ac:dyDescent="0.25">
      <c r="A200" s="214" t="s">
        <v>225</v>
      </c>
      <c r="B200" s="79" t="s">
        <v>822</v>
      </c>
      <c r="C200" s="82" t="s">
        <v>579</v>
      </c>
      <c r="D200" s="80"/>
      <c r="E200" s="81"/>
      <c r="F200" s="81">
        <v>6221</v>
      </c>
      <c r="G200" s="81" t="s">
        <v>827</v>
      </c>
      <c r="H200" s="81" t="s">
        <v>829</v>
      </c>
    </row>
    <row r="201" spans="1:8" ht="13.5" x14ac:dyDescent="0.25">
      <c r="A201" s="214" t="s">
        <v>226</v>
      </c>
      <c r="B201" s="79" t="s">
        <v>822</v>
      </c>
      <c r="C201" s="82" t="s">
        <v>580</v>
      </c>
      <c r="D201" s="80"/>
      <c r="E201" s="81"/>
      <c r="F201" s="81">
        <v>6223</v>
      </c>
      <c r="G201" s="81" t="s">
        <v>827</v>
      </c>
      <c r="H201" s="81" t="s">
        <v>829</v>
      </c>
    </row>
    <row r="202" spans="1:8" ht="13.5" x14ac:dyDescent="0.25">
      <c r="A202" s="214" t="s">
        <v>227</v>
      </c>
      <c r="B202" s="79" t="s">
        <v>822</v>
      </c>
      <c r="C202" s="82" t="s">
        <v>581</v>
      </c>
      <c r="D202" s="80"/>
      <c r="E202" s="81"/>
      <c r="F202" s="81">
        <v>6224</v>
      </c>
      <c r="G202" s="81" t="s">
        <v>827</v>
      </c>
      <c r="H202" s="81" t="s">
        <v>829</v>
      </c>
    </row>
    <row r="203" spans="1:8" ht="13.5" x14ac:dyDescent="0.25">
      <c r="A203" s="214" t="s">
        <v>228</v>
      </c>
      <c r="B203" s="79" t="s">
        <v>822</v>
      </c>
      <c r="C203" s="82" t="s">
        <v>582</v>
      </c>
      <c r="D203" s="80"/>
      <c r="E203" s="81"/>
      <c r="F203" s="81">
        <v>6225</v>
      </c>
      <c r="G203" s="81" t="s">
        <v>827</v>
      </c>
      <c r="H203" s="81" t="s">
        <v>829</v>
      </c>
    </row>
    <row r="204" spans="1:8" ht="13.5" x14ac:dyDescent="0.25">
      <c r="A204" s="214" t="s">
        <v>229</v>
      </c>
      <c r="B204" s="79" t="s">
        <v>822</v>
      </c>
      <c r="C204" s="82" t="s">
        <v>583</v>
      </c>
      <c r="D204" s="80"/>
      <c r="E204" s="81"/>
      <c r="F204" s="81">
        <v>6226</v>
      </c>
      <c r="G204" s="81" t="s">
        <v>827</v>
      </c>
      <c r="H204" s="81" t="s">
        <v>829</v>
      </c>
    </row>
    <row r="205" spans="1:8" ht="13.5" x14ac:dyDescent="0.25">
      <c r="A205" s="214" t="s">
        <v>230</v>
      </c>
      <c r="B205" s="79" t="s">
        <v>822</v>
      </c>
      <c r="C205" s="82" t="s">
        <v>577</v>
      </c>
      <c r="D205" s="80"/>
      <c r="E205" s="81"/>
      <c r="F205" s="81">
        <v>6227</v>
      </c>
      <c r="G205" s="81" t="s">
        <v>827</v>
      </c>
      <c r="H205" s="81" t="s">
        <v>829</v>
      </c>
    </row>
    <row r="206" spans="1:8" ht="13.5" x14ac:dyDescent="0.25">
      <c r="A206" s="214" t="s">
        <v>231</v>
      </c>
      <c r="B206" s="79" t="s">
        <v>822</v>
      </c>
      <c r="C206" s="82" t="s">
        <v>582</v>
      </c>
      <c r="D206" s="80"/>
      <c r="E206" s="81"/>
      <c r="F206" s="81">
        <v>6228</v>
      </c>
      <c r="G206" s="81" t="s">
        <v>827</v>
      </c>
      <c r="H206" s="81" t="s">
        <v>829</v>
      </c>
    </row>
    <row r="207" spans="1:8" ht="13.5" x14ac:dyDescent="0.25">
      <c r="A207" s="214" t="s">
        <v>232</v>
      </c>
      <c r="B207" s="79" t="s">
        <v>822</v>
      </c>
      <c r="C207" s="82" t="s">
        <v>577</v>
      </c>
      <c r="D207" s="80"/>
      <c r="E207" s="81"/>
      <c r="F207" s="81">
        <v>6229</v>
      </c>
      <c r="G207" s="81" t="s">
        <v>827</v>
      </c>
      <c r="H207" s="81" t="s">
        <v>829</v>
      </c>
    </row>
    <row r="208" spans="1:8" ht="13.5" x14ac:dyDescent="0.25">
      <c r="A208" s="214" t="s">
        <v>233</v>
      </c>
      <c r="B208" s="79" t="s">
        <v>822</v>
      </c>
      <c r="C208" s="82" t="s">
        <v>584</v>
      </c>
      <c r="D208" s="80"/>
      <c r="E208" s="81"/>
      <c r="F208" s="81">
        <v>6230</v>
      </c>
      <c r="G208" s="81" t="s">
        <v>827</v>
      </c>
      <c r="H208" s="81" t="s">
        <v>829</v>
      </c>
    </row>
    <row r="209" spans="1:8" ht="13.5" x14ac:dyDescent="0.25">
      <c r="A209" s="214" t="s">
        <v>234</v>
      </c>
      <c r="B209" s="79" t="s">
        <v>822</v>
      </c>
      <c r="C209" s="82" t="s">
        <v>797</v>
      </c>
      <c r="D209" s="80"/>
      <c r="E209" s="81"/>
      <c r="F209" s="81">
        <v>6231</v>
      </c>
      <c r="G209" s="81" t="s">
        <v>827</v>
      </c>
      <c r="H209" s="81" t="s">
        <v>829</v>
      </c>
    </row>
    <row r="210" spans="1:8" ht="13.5" x14ac:dyDescent="0.25">
      <c r="A210" s="214" t="s">
        <v>235</v>
      </c>
      <c r="B210" s="79" t="s">
        <v>822</v>
      </c>
      <c r="C210" s="82" t="s">
        <v>585</v>
      </c>
      <c r="D210" s="80"/>
      <c r="E210" s="81"/>
      <c r="F210" s="81">
        <v>6233</v>
      </c>
      <c r="G210" s="81" t="s">
        <v>827</v>
      </c>
      <c r="H210" s="81" t="s">
        <v>829</v>
      </c>
    </row>
    <row r="211" spans="1:8" ht="13.5" x14ac:dyDescent="0.25">
      <c r="A211" s="214" t="s">
        <v>850</v>
      </c>
      <c r="B211" s="79" t="s">
        <v>822</v>
      </c>
      <c r="C211" s="82" t="s">
        <v>851</v>
      </c>
      <c r="D211" s="80"/>
      <c r="E211" s="81"/>
      <c r="F211" s="81">
        <v>6241</v>
      </c>
      <c r="G211" s="81" t="s">
        <v>827</v>
      </c>
      <c r="H211" s="81" t="s">
        <v>829</v>
      </c>
    </row>
    <row r="212" spans="1:8" ht="13.5" x14ac:dyDescent="0.25">
      <c r="A212" s="214" t="s">
        <v>236</v>
      </c>
      <c r="B212" s="79" t="s">
        <v>822</v>
      </c>
      <c r="C212" s="82" t="s">
        <v>586</v>
      </c>
      <c r="D212" s="80"/>
      <c r="E212" s="81"/>
      <c r="F212" s="81">
        <v>6313</v>
      </c>
      <c r="G212" s="81" t="s">
        <v>827</v>
      </c>
      <c r="H212" s="81" t="s">
        <v>829</v>
      </c>
    </row>
    <row r="213" spans="1:8" ht="13.5" x14ac:dyDescent="0.25">
      <c r="A213" s="214" t="s">
        <v>237</v>
      </c>
      <c r="B213" s="79" t="s">
        <v>822</v>
      </c>
      <c r="C213" s="82" t="s">
        <v>586</v>
      </c>
      <c r="D213" s="80"/>
      <c r="E213" s="81"/>
      <c r="F213" s="81">
        <v>6316</v>
      </c>
      <c r="G213" s="81" t="s">
        <v>827</v>
      </c>
      <c r="H213" s="81" t="s">
        <v>829</v>
      </c>
    </row>
    <row r="214" spans="1:8" ht="13.5" x14ac:dyDescent="0.25">
      <c r="A214" s="214" t="s">
        <v>238</v>
      </c>
      <c r="B214" s="79" t="s">
        <v>822</v>
      </c>
      <c r="C214" s="82" t="s">
        <v>587</v>
      </c>
      <c r="D214" s="80"/>
      <c r="E214" s="81"/>
      <c r="F214" s="81">
        <v>6380</v>
      </c>
      <c r="G214" s="81" t="s">
        <v>827</v>
      </c>
      <c r="H214" s="81" t="s">
        <v>829</v>
      </c>
    </row>
    <row r="215" spans="1:8" ht="13.5" x14ac:dyDescent="0.25">
      <c r="A215" s="214" t="s">
        <v>239</v>
      </c>
      <c r="B215" s="79" t="s">
        <v>822</v>
      </c>
      <c r="C215" s="82" t="s">
        <v>798</v>
      </c>
      <c r="D215" s="80"/>
      <c r="E215" s="81"/>
      <c r="F215" s="81">
        <v>6385</v>
      </c>
      <c r="G215" s="81" t="s">
        <v>827</v>
      </c>
      <c r="H215" s="81" t="s">
        <v>829</v>
      </c>
    </row>
    <row r="216" spans="1:8" ht="13.5" x14ac:dyDescent="0.25">
      <c r="A216" s="214" t="s">
        <v>240</v>
      </c>
      <c r="B216" s="79" t="s">
        <v>822</v>
      </c>
      <c r="C216" s="82" t="s">
        <v>799</v>
      </c>
      <c r="D216" s="80"/>
      <c r="E216" s="81"/>
      <c r="F216" s="81">
        <v>6386</v>
      </c>
      <c r="G216" s="81" t="s">
        <v>827</v>
      </c>
      <c r="H216" s="81" t="s">
        <v>829</v>
      </c>
    </row>
    <row r="217" spans="1:8" ht="13.5" x14ac:dyDescent="0.25">
      <c r="A217" s="214" t="s">
        <v>241</v>
      </c>
      <c r="B217" s="79" t="s">
        <v>822</v>
      </c>
      <c r="C217" s="82" t="s">
        <v>588</v>
      </c>
      <c r="D217" s="80"/>
      <c r="E217" s="81"/>
      <c r="F217" s="81">
        <v>6388</v>
      </c>
      <c r="G217" s="81" t="s">
        <v>827</v>
      </c>
      <c r="H217" s="81" t="s">
        <v>829</v>
      </c>
    </row>
    <row r="218" spans="1:8" ht="13.5" x14ac:dyDescent="0.25">
      <c r="A218" s="214" t="s">
        <v>242</v>
      </c>
      <c r="B218" s="79" t="s">
        <v>822</v>
      </c>
      <c r="C218" s="82" t="s">
        <v>589</v>
      </c>
      <c r="D218" s="80"/>
      <c r="E218" s="81"/>
      <c r="F218" s="81">
        <v>6389</v>
      </c>
      <c r="G218" s="81" t="s">
        <v>827</v>
      </c>
      <c r="H218" s="81" t="s">
        <v>829</v>
      </c>
    </row>
    <row r="219" spans="1:8" ht="13.5" x14ac:dyDescent="0.25">
      <c r="A219" s="214" t="s">
        <v>243</v>
      </c>
      <c r="B219" s="79" t="s">
        <v>822</v>
      </c>
      <c r="C219" s="82" t="s">
        <v>590</v>
      </c>
      <c r="D219" s="80"/>
      <c r="E219" s="81"/>
      <c r="F219" s="81">
        <v>6390</v>
      </c>
      <c r="G219" s="81" t="s">
        <v>827</v>
      </c>
      <c r="H219" s="81" t="s">
        <v>829</v>
      </c>
    </row>
    <row r="220" spans="1:8" ht="13.5" x14ac:dyDescent="0.25">
      <c r="A220" s="214" t="s">
        <v>244</v>
      </c>
      <c r="B220" s="79" t="s">
        <v>822</v>
      </c>
      <c r="C220" s="82" t="s">
        <v>591</v>
      </c>
      <c r="D220" s="80"/>
      <c r="E220" s="81"/>
      <c r="F220" s="81">
        <v>6391</v>
      </c>
      <c r="G220" s="81" t="s">
        <v>827</v>
      </c>
      <c r="H220" s="81" t="s">
        <v>829</v>
      </c>
    </row>
    <row r="221" spans="1:8" x14ac:dyDescent="0.2">
      <c r="A221" s="213" t="s">
        <v>1204</v>
      </c>
      <c r="B221" s="79" t="s">
        <v>822</v>
      </c>
      <c r="C221" t="s">
        <v>1415</v>
      </c>
      <c r="F221" s="81">
        <f>VALUE(A221)</f>
        <v>6411</v>
      </c>
      <c r="G221" s="81" t="s">
        <v>827</v>
      </c>
      <c r="H221" s="81" t="s">
        <v>829</v>
      </c>
    </row>
    <row r="222" spans="1:8" x14ac:dyDescent="0.2">
      <c r="A222" s="213" t="s">
        <v>1205</v>
      </c>
      <c r="B222" s="79" t="s">
        <v>822</v>
      </c>
      <c r="C222" t="s">
        <v>1415</v>
      </c>
      <c r="F222" s="81">
        <f>VALUE(A222)</f>
        <v>6413</v>
      </c>
      <c r="G222" s="81" t="s">
        <v>827</v>
      </c>
      <c r="H222" s="81" t="s">
        <v>829</v>
      </c>
    </row>
    <row r="223" spans="1:8" x14ac:dyDescent="0.2">
      <c r="A223" s="213" t="s">
        <v>1206</v>
      </c>
      <c r="B223" s="79" t="s">
        <v>822</v>
      </c>
      <c r="C223" t="s">
        <v>714</v>
      </c>
      <c r="F223" s="81">
        <f>VALUE(A223)</f>
        <v>6415</v>
      </c>
      <c r="G223" s="81" t="s">
        <v>827</v>
      </c>
      <c r="H223" s="81" t="s">
        <v>829</v>
      </c>
    </row>
    <row r="224" spans="1:8" x14ac:dyDescent="0.2">
      <c r="A224" s="213" t="s">
        <v>1207</v>
      </c>
      <c r="B224" s="79" t="s">
        <v>822</v>
      </c>
      <c r="C224" t="s">
        <v>1420</v>
      </c>
      <c r="F224" s="81">
        <f>VALUE(A224)</f>
        <v>6535</v>
      </c>
      <c r="G224" s="81" t="s">
        <v>827</v>
      </c>
      <c r="H224" s="81" t="s">
        <v>829</v>
      </c>
    </row>
    <row r="225" spans="1:8" x14ac:dyDescent="0.2">
      <c r="A225" s="213" t="s">
        <v>1208</v>
      </c>
      <c r="B225" s="79" t="s">
        <v>822</v>
      </c>
      <c r="C225" t="s">
        <v>1420</v>
      </c>
      <c r="F225" s="81">
        <f>VALUE(A225)</f>
        <v>6536</v>
      </c>
      <c r="G225" s="81" t="s">
        <v>827</v>
      </c>
      <c r="H225" s="81" t="s">
        <v>829</v>
      </c>
    </row>
    <row r="226" spans="1:8" x14ac:dyDescent="0.2">
      <c r="A226" s="213" t="s">
        <v>1209</v>
      </c>
      <c r="B226" s="79" t="s">
        <v>822</v>
      </c>
      <c r="C226" t="s">
        <v>1420</v>
      </c>
      <c r="F226" s="81">
        <f>VALUE(A226)</f>
        <v>6538</v>
      </c>
      <c r="G226" s="81" t="s">
        <v>827</v>
      </c>
      <c r="H226" s="81" t="s">
        <v>829</v>
      </c>
    </row>
    <row r="227" spans="1:8" x14ac:dyDescent="0.2">
      <c r="A227" s="213" t="s">
        <v>1210</v>
      </c>
      <c r="B227" s="79" t="s">
        <v>822</v>
      </c>
      <c r="C227" t="s">
        <v>714</v>
      </c>
      <c r="F227" s="81">
        <f>VALUE(A227)</f>
        <v>6559</v>
      </c>
      <c r="G227" s="81" t="s">
        <v>827</v>
      </c>
      <c r="H227" s="81" t="s">
        <v>829</v>
      </c>
    </row>
    <row r="228" spans="1:8" ht="13.5" x14ac:dyDescent="0.25">
      <c r="A228" s="214" t="s">
        <v>245</v>
      </c>
      <c r="B228" s="79" t="s">
        <v>822</v>
      </c>
      <c r="C228" s="82" t="s">
        <v>770</v>
      </c>
      <c r="D228" s="82"/>
      <c r="E228" s="82"/>
      <c r="F228" s="81">
        <v>6630</v>
      </c>
      <c r="G228" s="81" t="s">
        <v>827</v>
      </c>
      <c r="H228" s="81" t="s">
        <v>829</v>
      </c>
    </row>
    <row r="229" spans="1:8" x14ac:dyDescent="0.2">
      <c r="A229" s="213" t="s">
        <v>1211</v>
      </c>
      <c r="B229" s="79" t="s">
        <v>822</v>
      </c>
      <c r="C229" t="s">
        <v>714</v>
      </c>
      <c r="F229" s="81">
        <f>VALUE(A229)</f>
        <v>6682</v>
      </c>
      <c r="G229" s="81" t="s">
        <v>827</v>
      </c>
      <c r="H229" s="81" t="s">
        <v>829</v>
      </c>
    </row>
    <row r="230" spans="1:8" x14ac:dyDescent="0.2">
      <c r="A230" s="213" t="s">
        <v>1212</v>
      </c>
      <c r="B230" s="79" t="s">
        <v>822</v>
      </c>
      <c r="C230" t="s">
        <v>714</v>
      </c>
      <c r="F230" s="81">
        <f>VALUE(A230)</f>
        <v>6684</v>
      </c>
      <c r="G230" s="81" t="s">
        <v>827</v>
      </c>
      <c r="H230" s="81" t="s">
        <v>829</v>
      </c>
    </row>
    <row r="231" spans="1:8" x14ac:dyDescent="0.2">
      <c r="A231" s="213" t="s">
        <v>1213</v>
      </c>
      <c r="B231" s="79" t="s">
        <v>822</v>
      </c>
      <c r="C231" t="s">
        <v>1421</v>
      </c>
      <c r="F231" s="81">
        <f>VALUE(A231)</f>
        <v>6741</v>
      </c>
      <c r="G231" s="81" t="s">
        <v>827</v>
      </c>
      <c r="H231" s="81" t="s">
        <v>829</v>
      </c>
    </row>
    <row r="232" spans="1:8" ht="13.5" x14ac:dyDescent="0.25">
      <c r="A232" s="214" t="s">
        <v>246</v>
      </c>
      <c r="B232" s="79" t="s">
        <v>822</v>
      </c>
      <c r="C232" s="82" t="s">
        <v>800</v>
      </c>
      <c r="D232" s="80"/>
      <c r="E232" s="81"/>
      <c r="F232" s="81">
        <v>6836</v>
      </c>
      <c r="G232" s="81" t="s">
        <v>827</v>
      </c>
      <c r="H232" s="81" t="s">
        <v>829</v>
      </c>
    </row>
    <row r="233" spans="1:8" ht="13.5" x14ac:dyDescent="0.25">
      <c r="A233" s="214" t="s">
        <v>247</v>
      </c>
      <c r="B233" s="79" t="s">
        <v>822</v>
      </c>
      <c r="C233" s="82" t="s">
        <v>800</v>
      </c>
      <c r="D233" s="80"/>
      <c r="E233" s="81"/>
      <c r="F233" s="81">
        <v>6845</v>
      </c>
      <c r="G233" s="81" t="s">
        <v>827</v>
      </c>
      <c r="H233" s="81" t="s">
        <v>829</v>
      </c>
    </row>
    <row r="234" spans="1:8" ht="13.5" x14ac:dyDescent="0.25">
      <c r="A234" s="214" t="s">
        <v>248</v>
      </c>
      <c r="B234" s="79" t="s">
        <v>822</v>
      </c>
      <c r="C234" s="82" t="s">
        <v>800</v>
      </c>
      <c r="D234" s="80"/>
      <c r="E234" s="81"/>
      <c r="F234" s="81">
        <v>6846</v>
      </c>
      <c r="G234" s="81" t="s">
        <v>827</v>
      </c>
      <c r="H234" s="81" t="s">
        <v>829</v>
      </c>
    </row>
    <row r="235" spans="1:8" ht="13.5" x14ac:dyDescent="0.25">
      <c r="A235" s="214" t="s">
        <v>249</v>
      </c>
      <c r="B235" s="79" t="s">
        <v>822</v>
      </c>
      <c r="C235" s="82" t="s">
        <v>801</v>
      </c>
      <c r="D235" s="80"/>
      <c r="E235" s="81"/>
      <c r="F235" s="81">
        <v>6849</v>
      </c>
      <c r="G235" s="81" t="s">
        <v>827</v>
      </c>
      <c r="H235" s="81" t="s">
        <v>829</v>
      </c>
    </row>
    <row r="236" spans="1:8" ht="13.5" x14ac:dyDescent="0.25">
      <c r="A236" s="214" t="s">
        <v>250</v>
      </c>
      <c r="B236" s="79" t="s">
        <v>822</v>
      </c>
      <c r="C236" s="82" t="s">
        <v>585</v>
      </c>
      <c r="D236" s="80"/>
      <c r="E236" s="81"/>
      <c r="F236" s="81">
        <v>6850</v>
      </c>
      <c r="G236" s="81" t="s">
        <v>827</v>
      </c>
      <c r="H236" s="81" t="s">
        <v>829</v>
      </c>
    </row>
    <row r="237" spans="1:8" ht="13.5" x14ac:dyDescent="0.25">
      <c r="A237" s="214" t="s">
        <v>251</v>
      </c>
      <c r="B237" s="79" t="s">
        <v>822</v>
      </c>
      <c r="C237" s="82" t="s">
        <v>802</v>
      </c>
      <c r="D237" s="80"/>
      <c r="E237" s="81"/>
      <c r="F237" s="81">
        <v>6851</v>
      </c>
      <c r="G237" s="81" t="s">
        <v>827</v>
      </c>
      <c r="H237" s="81" t="s">
        <v>829</v>
      </c>
    </row>
    <row r="238" spans="1:8" ht="13.5" x14ac:dyDescent="0.25">
      <c r="A238" s="214" t="s">
        <v>252</v>
      </c>
      <c r="B238" s="79" t="s">
        <v>822</v>
      </c>
      <c r="C238" s="82" t="s">
        <v>577</v>
      </c>
      <c r="D238" s="80"/>
      <c r="E238" s="81"/>
      <c r="F238" s="81">
        <v>6865</v>
      </c>
      <c r="G238" s="81" t="s">
        <v>827</v>
      </c>
      <c r="H238" s="81" t="s">
        <v>829</v>
      </c>
    </row>
    <row r="239" spans="1:8" ht="13.5" x14ac:dyDescent="0.25">
      <c r="A239" s="214" t="s">
        <v>253</v>
      </c>
      <c r="B239" s="79" t="s">
        <v>822</v>
      </c>
      <c r="C239" s="82" t="s">
        <v>803</v>
      </c>
      <c r="D239" s="80"/>
      <c r="E239" s="81"/>
      <c r="F239" s="81">
        <v>6866</v>
      </c>
      <c r="G239" s="81" t="s">
        <v>827</v>
      </c>
      <c r="H239" s="81" t="s">
        <v>829</v>
      </c>
    </row>
    <row r="240" spans="1:8" ht="13.5" x14ac:dyDescent="0.25">
      <c r="A240" s="214" t="s">
        <v>254</v>
      </c>
      <c r="B240" s="79" t="s">
        <v>822</v>
      </c>
      <c r="C240" s="82" t="s">
        <v>804</v>
      </c>
      <c r="D240" s="80"/>
      <c r="E240" s="81"/>
      <c r="F240" s="81">
        <v>6867</v>
      </c>
      <c r="G240" s="81" t="s">
        <v>827</v>
      </c>
      <c r="H240" s="81" t="s">
        <v>829</v>
      </c>
    </row>
    <row r="241" spans="1:8" ht="13.5" x14ac:dyDescent="0.25">
      <c r="A241" s="214" t="s">
        <v>255</v>
      </c>
      <c r="B241" s="79" t="s">
        <v>822</v>
      </c>
      <c r="C241" s="82" t="s">
        <v>797</v>
      </c>
      <c r="D241" s="80"/>
      <c r="E241" s="81"/>
      <c r="F241" s="81">
        <v>6868</v>
      </c>
      <c r="G241" s="81" t="s">
        <v>827</v>
      </c>
      <c r="H241" s="81" t="s">
        <v>829</v>
      </c>
    </row>
    <row r="242" spans="1:8" ht="13.5" x14ac:dyDescent="0.25">
      <c r="A242" s="214" t="s">
        <v>256</v>
      </c>
      <c r="B242" s="79" t="s">
        <v>822</v>
      </c>
      <c r="C242" s="82" t="s">
        <v>797</v>
      </c>
      <c r="D242" s="80"/>
      <c r="E242" s="81"/>
      <c r="F242" s="81">
        <v>6878</v>
      </c>
      <c r="G242" s="81" t="s">
        <v>827</v>
      </c>
      <c r="H242" s="81" t="s">
        <v>829</v>
      </c>
    </row>
    <row r="243" spans="1:8" ht="13.5" x14ac:dyDescent="0.25">
      <c r="A243" s="214" t="s">
        <v>257</v>
      </c>
      <c r="B243" s="79" t="s">
        <v>822</v>
      </c>
      <c r="C243" s="82" t="s">
        <v>797</v>
      </c>
      <c r="D243" s="80"/>
      <c r="E243" s="81"/>
      <c r="F243" s="81">
        <v>6888</v>
      </c>
      <c r="G243" s="81" t="s">
        <v>827</v>
      </c>
      <c r="H243" s="81" t="s">
        <v>829</v>
      </c>
    </row>
    <row r="244" spans="1:8" ht="13.5" x14ac:dyDescent="0.25">
      <c r="A244" s="214" t="s">
        <v>258</v>
      </c>
      <c r="B244" s="79" t="s">
        <v>822</v>
      </c>
      <c r="C244" s="82" t="s">
        <v>797</v>
      </c>
      <c r="D244" s="80"/>
      <c r="E244" s="81"/>
      <c r="F244" s="81">
        <v>6889</v>
      </c>
      <c r="G244" s="81" t="s">
        <v>827</v>
      </c>
      <c r="H244" s="81" t="s">
        <v>829</v>
      </c>
    </row>
    <row r="245" spans="1:8" ht="13.5" x14ac:dyDescent="0.25">
      <c r="A245" s="214" t="s">
        <v>259</v>
      </c>
      <c r="B245" s="79" t="s">
        <v>822</v>
      </c>
      <c r="C245" s="82" t="s">
        <v>804</v>
      </c>
      <c r="D245" s="80"/>
      <c r="E245" s="81"/>
      <c r="F245" s="81">
        <v>6893</v>
      </c>
      <c r="G245" s="81" t="s">
        <v>827</v>
      </c>
      <c r="H245" s="81" t="s">
        <v>829</v>
      </c>
    </row>
    <row r="246" spans="1:8" ht="13.5" x14ac:dyDescent="0.25">
      <c r="A246" s="214" t="s">
        <v>260</v>
      </c>
      <c r="B246" s="79" t="s">
        <v>822</v>
      </c>
      <c r="C246" s="82" t="s">
        <v>803</v>
      </c>
      <c r="D246" s="80"/>
      <c r="E246" s="81"/>
      <c r="F246" s="81">
        <v>6894</v>
      </c>
      <c r="G246" s="81" t="s">
        <v>827</v>
      </c>
      <c r="H246" s="81" t="s">
        <v>829</v>
      </c>
    </row>
    <row r="247" spans="1:8" ht="13.5" x14ac:dyDescent="0.25">
      <c r="A247" s="214" t="s">
        <v>261</v>
      </c>
      <c r="B247" s="79" t="s">
        <v>822</v>
      </c>
      <c r="C247" s="82" t="s">
        <v>797</v>
      </c>
      <c r="D247" s="80"/>
      <c r="E247" s="81"/>
      <c r="F247" s="81">
        <v>6897</v>
      </c>
      <c r="G247" s="81" t="s">
        <v>827</v>
      </c>
      <c r="H247" s="81" t="s">
        <v>829</v>
      </c>
    </row>
    <row r="248" spans="1:8" ht="13.5" x14ac:dyDescent="0.25">
      <c r="A248" s="214" t="s">
        <v>262</v>
      </c>
      <c r="B248" s="79" t="s">
        <v>822</v>
      </c>
      <c r="C248" s="82" t="s">
        <v>797</v>
      </c>
      <c r="D248" s="80"/>
      <c r="E248" s="81"/>
      <c r="F248" s="81">
        <v>6898</v>
      </c>
      <c r="G248" s="81" t="s">
        <v>827</v>
      </c>
      <c r="H248" s="81" t="s">
        <v>829</v>
      </c>
    </row>
    <row r="249" spans="1:8" ht="13.5" x14ac:dyDescent="0.25">
      <c r="A249" s="214" t="s">
        <v>263</v>
      </c>
      <c r="B249" s="79" t="s">
        <v>822</v>
      </c>
      <c r="C249" s="82" t="s">
        <v>803</v>
      </c>
      <c r="D249" s="80"/>
      <c r="E249" s="81"/>
      <c r="F249" s="81">
        <v>6899</v>
      </c>
      <c r="G249" s="81" t="s">
        <v>827</v>
      </c>
      <c r="H249" s="81" t="s">
        <v>829</v>
      </c>
    </row>
    <row r="250" spans="1:8" ht="13.5" x14ac:dyDescent="0.25">
      <c r="A250" s="214" t="s">
        <v>264</v>
      </c>
      <c r="B250" s="79" t="s">
        <v>822</v>
      </c>
      <c r="C250" s="82" t="s">
        <v>771</v>
      </c>
      <c r="D250" s="82"/>
      <c r="E250" s="82"/>
      <c r="F250" s="81">
        <v>6918</v>
      </c>
      <c r="G250" s="81" t="s">
        <v>827</v>
      </c>
      <c r="H250" s="81" t="s">
        <v>829</v>
      </c>
    </row>
    <row r="251" spans="1:8" ht="13.5" x14ac:dyDescent="0.25">
      <c r="A251" s="214" t="s">
        <v>265</v>
      </c>
      <c r="B251" s="79" t="s">
        <v>822</v>
      </c>
      <c r="C251" s="82" t="s">
        <v>805</v>
      </c>
      <c r="D251" s="80"/>
      <c r="E251" s="81"/>
      <c r="F251" s="81">
        <v>7022</v>
      </c>
      <c r="G251" s="81" t="s">
        <v>827</v>
      </c>
      <c r="H251" s="81" t="s">
        <v>852</v>
      </c>
    </row>
    <row r="252" spans="1:8" x14ac:dyDescent="0.2">
      <c r="A252" s="213" t="s">
        <v>1214</v>
      </c>
      <c r="B252" s="79" t="s">
        <v>822</v>
      </c>
      <c r="C252" t="s">
        <v>1419</v>
      </c>
      <c r="F252" s="81" t="e">
        <f>VALUE(A252)</f>
        <v>#VALUE!</v>
      </c>
      <c r="G252" s="81" t="s">
        <v>827</v>
      </c>
      <c r="H252" s="81" t="s">
        <v>829</v>
      </c>
    </row>
    <row r="253" spans="1:8" x14ac:dyDescent="0.2">
      <c r="A253" s="213" t="s">
        <v>1215</v>
      </c>
      <c r="B253" s="79" t="s">
        <v>822</v>
      </c>
      <c r="C253" t="s">
        <v>1419</v>
      </c>
      <c r="F253" s="81" t="e">
        <f>VALUE(A253)</f>
        <v>#VALUE!</v>
      </c>
      <c r="G253" s="81" t="s">
        <v>827</v>
      </c>
      <c r="H253" s="81" t="s">
        <v>829</v>
      </c>
    </row>
    <row r="254" spans="1:8" x14ac:dyDescent="0.2">
      <c r="A254" s="213" t="s">
        <v>1216</v>
      </c>
      <c r="B254" s="79" t="s">
        <v>822</v>
      </c>
      <c r="C254" t="s">
        <v>1419</v>
      </c>
      <c r="F254" s="81" t="e">
        <f>VALUE(A254)</f>
        <v>#VALUE!</v>
      </c>
      <c r="G254" s="81" t="s">
        <v>827</v>
      </c>
      <c r="H254" s="81" t="s">
        <v>829</v>
      </c>
    </row>
    <row r="255" spans="1:8" x14ac:dyDescent="0.2">
      <c r="A255" s="213" t="s">
        <v>1217</v>
      </c>
      <c r="B255" s="79" t="s">
        <v>822</v>
      </c>
      <c r="C255" t="s">
        <v>1419</v>
      </c>
      <c r="F255" s="81" t="e">
        <f>VALUE(A255)</f>
        <v>#VALUE!</v>
      </c>
      <c r="G255" s="81" t="s">
        <v>827</v>
      </c>
      <c r="H255" s="81" t="s">
        <v>829</v>
      </c>
    </row>
    <row r="256" spans="1:8" x14ac:dyDescent="0.2">
      <c r="A256" s="213" t="s">
        <v>1218</v>
      </c>
      <c r="B256" s="79" t="s">
        <v>822</v>
      </c>
      <c r="C256" t="s">
        <v>1419</v>
      </c>
      <c r="F256" s="81" t="e">
        <f>VALUE(A256)</f>
        <v>#VALUE!</v>
      </c>
      <c r="G256" s="81" t="s">
        <v>827</v>
      </c>
      <c r="H256" s="81" t="s">
        <v>829</v>
      </c>
    </row>
    <row r="257" spans="1:8" x14ac:dyDescent="0.2">
      <c r="A257" s="213" t="s">
        <v>1219</v>
      </c>
      <c r="B257" s="79" t="s">
        <v>822</v>
      </c>
      <c r="C257" t="s">
        <v>1419</v>
      </c>
      <c r="F257" s="81" t="e">
        <f>VALUE(A257)</f>
        <v>#VALUE!</v>
      </c>
      <c r="G257" s="81" t="s">
        <v>827</v>
      </c>
      <c r="H257" s="81" t="s">
        <v>829</v>
      </c>
    </row>
    <row r="258" spans="1:8" x14ac:dyDescent="0.2">
      <c r="A258" s="213" t="s">
        <v>1220</v>
      </c>
      <c r="B258" s="79" t="s">
        <v>822</v>
      </c>
      <c r="C258" t="s">
        <v>1419</v>
      </c>
      <c r="F258" s="81" t="e">
        <f>VALUE(A258)</f>
        <v>#VALUE!</v>
      </c>
      <c r="G258" s="81" t="s">
        <v>827</v>
      </c>
      <c r="H258" s="81" t="s">
        <v>829</v>
      </c>
    </row>
    <row r="259" spans="1:8" x14ac:dyDescent="0.2">
      <c r="A259" s="213" t="s">
        <v>1221</v>
      </c>
      <c r="B259" s="79" t="s">
        <v>822</v>
      </c>
      <c r="C259" t="s">
        <v>1419</v>
      </c>
      <c r="F259" s="81" t="e">
        <f>VALUE(A259)</f>
        <v>#VALUE!</v>
      </c>
      <c r="G259" s="81" t="s">
        <v>827</v>
      </c>
      <c r="H259" s="81" t="s">
        <v>829</v>
      </c>
    </row>
    <row r="260" spans="1:8" x14ac:dyDescent="0.2">
      <c r="A260" s="213" t="s">
        <v>1222</v>
      </c>
      <c r="B260" s="79" t="s">
        <v>822</v>
      </c>
      <c r="C260" t="s">
        <v>1419</v>
      </c>
      <c r="F260" s="81" t="e">
        <f>VALUE(A260)</f>
        <v>#VALUE!</v>
      </c>
      <c r="G260" s="81" t="s">
        <v>827</v>
      </c>
      <c r="H260" s="81" t="s">
        <v>829</v>
      </c>
    </row>
    <row r="261" spans="1:8" x14ac:dyDescent="0.2">
      <c r="A261" s="213" t="s">
        <v>1223</v>
      </c>
      <c r="B261" s="79" t="s">
        <v>822</v>
      </c>
      <c r="C261" t="s">
        <v>1419</v>
      </c>
      <c r="F261" s="81" t="e">
        <f>VALUE(A261)</f>
        <v>#VALUE!</v>
      </c>
      <c r="G261" s="81" t="s">
        <v>827</v>
      </c>
      <c r="H261" s="81" t="s">
        <v>829</v>
      </c>
    </row>
    <row r="262" spans="1:8" x14ac:dyDescent="0.2">
      <c r="A262" s="213" t="s">
        <v>1224</v>
      </c>
      <c r="B262" s="79" t="s">
        <v>822</v>
      </c>
      <c r="C262" t="s">
        <v>1419</v>
      </c>
      <c r="F262" s="81" t="e">
        <f>VALUE(A262)</f>
        <v>#VALUE!</v>
      </c>
      <c r="G262" s="81" t="s">
        <v>827</v>
      </c>
      <c r="H262" s="81" t="s">
        <v>829</v>
      </c>
    </row>
    <row r="263" spans="1:8" x14ac:dyDescent="0.2">
      <c r="A263" s="213" t="s">
        <v>1225</v>
      </c>
      <c r="B263" s="79" t="s">
        <v>822</v>
      </c>
      <c r="C263" t="s">
        <v>1419</v>
      </c>
      <c r="F263" s="81" t="e">
        <f>VALUE(A263)</f>
        <v>#VALUE!</v>
      </c>
      <c r="G263" s="81" t="s">
        <v>827</v>
      </c>
      <c r="H263" s="81" t="s">
        <v>829</v>
      </c>
    </row>
    <row r="264" spans="1:8" x14ac:dyDescent="0.2">
      <c r="A264" s="213" t="s">
        <v>1226</v>
      </c>
      <c r="B264" s="79" t="s">
        <v>822</v>
      </c>
      <c r="C264" t="s">
        <v>1419</v>
      </c>
      <c r="F264" s="81" t="e">
        <f>VALUE(A264)</f>
        <v>#VALUE!</v>
      </c>
      <c r="G264" s="81" t="s">
        <v>827</v>
      </c>
      <c r="H264" s="81" t="s">
        <v>829</v>
      </c>
    </row>
    <row r="265" spans="1:8" x14ac:dyDescent="0.2">
      <c r="A265" s="213" t="s">
        <v>1227</v>
      </c>
      <c r="B265" s="79" t="s">
        <v>822</v>
      </c>
      <c r="C265" t="s">
        <v>1419</v>
      </c>
      <c r="F265" s="81" t="e">
        <f>VALUE(A265)</f>
        <v>#VALUE!</v>
      </c>
      <c r="G265" s="81" t="s">
        <v>827</v>
      </c>
      <c r="H265" s="81" t="s">
        <v>829</v>
      </c>
    </row>
    <row r="266" spans="1:8" x14ac:dyDescent="0.2">
      <c r="A266" s="213" t="s">
        <v>1228</v>
      </c>
      <c r="B266" s="79" t="s">
        <v>822</v>
      </c>
      <c r="C266" t="s">
        <v>1419</v>
      </c>
      <c r="F266" s="81" t="e">
        <f>VALUE(A266)</f>
        <v>#VALUE!</v>
      </c>
      <c r="G266" s="81" t="s">
        <v>827</v>
      </c>
      <c r="H266" s="81" t="s">
        <v>829</v>
      </c>
    </row>
    <row r="267" spans="1:8" x14ac:dyDescent="0.2">
      <c r="A267" s="213" t="s">
        <v>1229</v>
      </c>
      <c r="B267" s="79" t="s">
        <v>822</v>
      </c>
      <c r="C267" t="s">
        <v>1419</v>
      </c>
      <c r="F267" s="81" t="e">
        <f>VALUE(A267)</f>
        <v>#VALUE!</v>
      </c>
      <c r="G267" s="81" t="s">
        <v>827</v>
      </c>
      <c r="H267" s="81" t="s">
        <v>829</v>
      </c>
    </row>
    <row r="268" spans="1:8" x14ac:dyDescent="0.2">
      <c r="A268" s="213" t="s">
        <v>1230</v>
      </c>
      <c r="B268" s="79" t="s">
        <v>822</v>
      </c>
      <c r="C268" t="s">
        <v>1419</v>
      </c>
      <c r="F268" s="81" t="e">
        <f>VALUE(A268)</f>
        <v>#VALUE!</v>
      </c>
      <c r="G268" s="81" t="s">
        <v>827</v>
      </c>
      <c r="H268" s="81" t="s">
        <v>829</v>
      </c>
    </row>
    <row r="269" spans="1:8" x14ac:dyDescent="0.2">
      <c r="A269" s="213" t="s">
        <v>1231</v>
      </c>
      <c r="B269" s="79" t="s">
        <v>822</v>
      </c>
      <c r="C269" t="s">
        <v>1419</v>
      </c>
      <c r="F269" s="81" t="e">
        <f>VALUE(A269)</f>
        <v>#VALUE!</v>
      </c>
      <c r="G269" s="81" t="s">
        <v>827</v>
      </c>
      <c r="H269" s="81" t="s">
        <v>829</v>
      </c>
    </row>
    <row r="270" spans="1:8" x14ac:dyDescent="0.2">
      <c r="A270" s="213" t="s">
        <v>1232</v>
      </c>
      <c r="B270" s="79" t="s">
        <v>822</v>
      </c>
      <c r="C270" t="s">
        <v>1419</v>
      </c>
      <c r="F270" s="81" t="e">
        <f>VALUE(A270)</f>
        <v>#VALUE!</v>
      </c>
      <c r="G270" s="81" t="s">
        <v>827</v>
      </c>
      <c r="H270" s="81" t="s">
        <v>829</v>
      </c>
    </row>
    <row r="271" spans="1:8" x14ac:dyDescent="0.2">
      <c r="A271" s="78" t="s">
        <v>906</v>
      </c>
      <c r="B271" s="79" t="s">
        <v>822</v>
      </c>
      <c r="C271" s="81" t="s">
        <v>907</v>
      </c>
      <c r="D271" s="80"/>
      <c r="E271" s="81"/>
      <c r="F271" s="86" t="s">
        <v>906</v>
      </c>
      <c r="G271" s="81" t="s">
        <v>827</v>
      </c>
      <c r="H271" s="81" t="s">
        <v>829</v>
      </c>
    </row>
    <row r="272" spans="1:8" x14ac:dyDescent="0.2">
      <c r="A272" s="213" t="s">
        <v>1233</v>
      </c>
      <c r="B272" s="79" t="s">
        <v>822</v>
      </c>
      <c r="C272" t="s">
        <v>1419</v>
      </c>
      <c r="F272" s="81" t="e">
        <f>VALUE(A272)</f>
        <v>#VALUE!</v>
      </c>
      <c r="G272" s="81" t="s">
        <v>827</v>
      </c>
      <c r="H272" s="81" t="s">
        <v>829</v>
      </c>
    </row>
    <row r="273" spans="1:8" x14ac:dyDescent="0.2">
      <c r="A273" s="78" t="s">
        <v>908</v>
      </c>
      <c r="B273" s="79" t="s">
        <v>822</v>
      </c>
      <c r="C273" s="81" t="s">
        <v>907</v>
      </c>
      <c r="D273" s="80"/>
      <c r="E273" s="81"/>
      <c r="F273" s="86" t="s">
        <v>908</v>
      </c>
      <c r="G273" s="81" t="s">
        <v>827</v>
      </c>
      <c r="H273" s="81" t="s">
        <v>829</v>
      </c>
    </row>
    <row r="274" spans="1:8" x14ac:dyDescent="0.2">
      <c r="A274" s="213" t="s">
        <v>1234</v>
      </c>
      <c r="B274" s="79" t="s">
        <v>822</v>
      </c>
      <c r="C274" t="s">
        <v>1419</v>
      </c>
      <c r="F274" s="81" t="e">
        <f>VALUE(A274)</f>
        <v>#VALUE!</v>
      </c>
      <c r="G274" s="81" t="s">
        <v>827</v>
      </c>
      <c r="H274" s="81" t="s">
        <v>829</v>
      </c>
    </row>
    <row r="275" spans="1:8" x14ac:dyDescent="0.2">
      <c r="A275" s="78" t="s">
        <v>909</v>
      </c>
      <c r="B275" s="79" t="s">
        <v>822</v>
      </c>
      <c r="C275" s="81" t="s">
        <v>910</v>
      </c>
      <c r="D275" s="80"/>
      <c r="E275" s="81"/>
      <c r="F275" s="86" t="s">
        <v>911</v>
      </c>
      <c r="G275" s="81" t="s">
        <v>827</v>
      </c>
      <c r="H275" s="81" t="s">
        <v>829</v>
      </c>
    </row>
    <row r="276" spans="1:8" x14ac:dyDescent="0.2">
      <c r="A276" s="213" t="s">
        <v>1235</v>
      </c>
      <c r="B276" s="79" t="s">
        <v>822</v>
      </c>
      <c r="C276" t="s">
        <v>1419</v>
      </c>
      <c r="F276" s="81" t="e">
        <f>VALUE(A276)</f>
        <v>#VALUE!</v>
      </c>
      <c r="G276" s="81" t="s">
        <v>827</v>
      </c>
      <c r="H276" s="81" t="s">
        <v>829</v>
      </c>
    </row>
    <row r="277" spans="1:8" x14ac:dyDescent="0.2">
      <c r="A277" s="78" t="s">
        <v>912</v>
      </c>
      <c r="B277" s="79" t="s">
        <v>822</v>
      </c>
      <c r="C277" s="81" t="s">
        <v>910</v>
      </c>
      <c r="D277" s="80"/>
      <c r="E277" s="81"/>
      <c r="F277" s="86" t="s">
        <v>912</v>
      </c>
      <c r="G277" s="81" t="s">
        <v>827</v>
      </c>
      <c r="H277" s="81" t="s">
        <v>829</v>
      </c>
    </row>
    <row r="278" spans="1:8" x14ac:dyDescent="0.2">
      <c r="A278" s="213" t="s">
        <v>1236</v>
      </c>
      <c r="B278" s="79" t="s">
        <v>822</v>
      </c>
      <c r="C278" t="s">
        <v>1419</v>
      </c>
      <c r="F278" s="81" t="e">
        <f>VALUE(A278)</f>
        <v>#VALUE!</v>
      </c>
      <c r="G278" s="81" t="s">
        <v>827</v>
      </c>
      <c r="H278" s="81" t="s">
        <v>829</v>
      </c>
    </row>
    <row r="279" spans="1:8" x14ac:dyDescent="0.2">
      <c r="A279" s="213" t="s">
        <v>1237</v>
      </c>
      <c r="B279" s="79" t="s">
        <v>822</v>
      </c>
      <c r="C279" t="s">
        <v>1419</v>
      </c>
      <c r="F279" s="81" t="e">
        <f>VALUE(A279)</f>
        <v>#VALUE!</v>
      </c>
      <c r="G279" s="81" t="s">
        <v>827</v>
      </c>
      <c r="H279" s="81" t="s">
        <v>829</v>
      </c>
    </row>
    <row r="280" spans="1:8" x14ac:dyDescent="0.2">
      <c r="A280" s="213" t="s">
        <v>1238</v>
      </c>
      <c r="B280" s="79" t="s">
        <v>822</v>
      </c>
      <c r="C280" t="s">
        <v>1419</v>
      </c>
      <c r="F280" s="81" t="e">
        <f>VALUE(A280)</f>
        <v>#VALUE!</v>
      </c>
      <c r="G280" s="81" t="s">
        <v>827</v>
      </c>
      <c r="H280" s="81" t="s">
        <v>829</v>
      </c>
    </row>
    <row r="281" spans="1:8" x14ac:dyDescent="0.2">
      <c r="A281" s="213" t="s">
        <v>1239</v>
      </c>
      <c r="B281" s="79" t="s">
        <v>822</v>
      </c>
      <c r="C281" t="s">
        <v>1419</v>
      </c>
      <c r="F281" s="81" t="e">
        <f>VALUE(A281)</f>
        <v>#VALUE!</v>
      </c>
      <c r="G281" s="81" t="s">
        <v>827</v>
      </c>
      <c r="H281" s="81" t="s">
        <v>829</v>
      </c>
    </row>
    <row r="282" spans="1:8" x14ac:dyDescent="0.2">
      <c r="A282" s="213" t="s">
        <v>1240</v>
      </c>
      <c r="B282" s="79" t="s">
        <v>822</v>
      </c>
      <c r="C282" t="s">
        <v>1419</v>
      </c>
      <c r="F282" s="81" t="e">
        <f>VALUE(A282)</f>
        <v>#VALUE!</v>
      </c>
      <c r="G282" s="81" t="s">
        <v>827</v>
      </c>
      <c r="H282" s="81" t="s">
        <v>829</v>
      </c>
    </row>
    <row r="283" spans="1:8" x14ac:dyDescent="0.2">
      <c r="A283" s="213" t="s">
        <v>1241</v>
      </c>
      <c r="B283" s="79" t="s">
        <v>822</v>
      </c>
      <c r="C283" t="s">
        <v>1419</v>
      </c>
      <c r="F283" s="81" t="e">
        <f>VALUE(A283)</f>
        <v>#VALUE!</v>
      </c>
      <c r="G283" s="81" t="s">
        <v>827</v>
      </c>
      <c r="H283" s="81" t="s">
        <v>829</v>
      </c>
    </row>
    <row r="284" spans="1:8" x14ac:dyDescent="0.2">
      <c r="A284" s="213" t="s">
        <v>1242</v>
      </c>
      <c r="B284" s="79" t="s">
        <v>822</v>
      </c>
      <c r="C284" t="s">
        <v>1419</v>
      </c>
      <c r="F284" s="81" t="e">
        <f>VALUE(A284)</f>
        <v>#VALUE!</v>
      </c>
      <c r="G284" s="81" t="s">
        <v>827</v>
      </c>
      <c r="H284" s="81" t="s">
        <v>829</v>
      </c>
    </row>
    <row r="285" spans="1:8" x14ac:dyDescent="0.2">
      <c r="A285" s="213" t="s">
        <v>1243</v>
      </c>
      <c r="B285" s="79" t="s">
        <v>822</v>
      </c>
      <c r="C285" t="s">
        <v>1419</v>
      </c>
      <c r="F285" s="81" t="e">
        <f>VALUE(A285)</f>
        <v>#VALUE!</v>
      </c>
      <c r="G285" s="81" t="s">
        <v>827</v>
      </c>
      <c r="H285" s="81" t="s">
        <v>829</v>
      </c>
    </row>
    <row r="286" spans="1:8" x14ac:dyDescent="0.2">
      <c r="A286" s="213" t="s">
        <v>1244</v>
      </c>
      <c r="B286" s="79" t="s">
        <v>822</v>
      </c>
      <c r="C286" t="s">
        <v>1419</v>
      </c>
      <c r="F286" s="81" t="e">
        <f>VALUE(A286)</f>
        <v>#VALUE!</v>
      </c>
      <c r="G286" s="81" t="s">
        <v>827</v>
      </c>
      <c r="H286" s="81" t="s">
        <v>829</v>
      </c>
    </row>
    <row r="287" spans="1:8" x14ac:dyDescent="0.2">
      <c r="A287" s="213" t="s">
        <v>1245</v>
      </c>
      <c r="B287" s="79" t="s">
        <v>822</v>
      </c>
      <c r="C287" t="s">
        <v>1419</v>
      </c>
      <c r="F287" s="81" t="e">
        <f>VALUE(A287)</f>
        <v>#VALUE!</v>
      </c>
      <c r="G287" s="81" t="s">
        <v>827</v>
      </c>
      <c r="H287" s="81" t="s">
        <v>829</v>
      </c>
    </row>
    <row r="288" spans="1:8" x14ac:dyDescent="0.2">
      <c r="A288" s="213" t="s">
        <v>1246</v>
      </c>
      <c r="B288" s="79" t="s">
        <v>822</v>
      </c>
      <c r="C288" t="s">
        <v>1419</v>
      </c>
      <c r="F288" s="81" t="e">
        <f>VALUE(A288)</f>
        <v>#VALUE!</v>
      </c>
      <c r="G288" s="81" t="s">
        <v>827</v>
      </c>
      <c r="H288" s="81" t="s">
        <v>829</v>
      </c>
    </row>
    <row r="289" spans="1:8" x14ac:dyDescent="0.2">
      <c r="A289" s="213" t="s">
        <v>1247</v>
      </c>
      <c r="B289" s="79" t="s">
        <v>822</v>
      </c>
      <c r="C289" t="s">
        <v>1419</v>
      </c>
      <c r="F289" s="81" t="e">
        <f>VALUE(A289)</f>
        <v>#VALUE!</v>
      </c>
      <c r="G289" s="81" t="s">
        <v>827</v>
      </c>
      <c r="H289" s="81" t="s">
        <v>829</v>
      </c>
    </row>
    <row r="290" spans="1:8" x14ac:dyDescent="0.2">
      <c r="A290" s="213" t="s">
        <v>1248</v>
      </c>
      <c r="B290" s="79" t="s">
        <v>822</v>
      </c>
      <c r="C290" t="s">
        <v>1419</v>
      </c>
      <c r="F290" s="81" t="e">
        <f>VALUE(A290)</f>
        <v>#VALUE!</v>
      </c>
      <c r="G290" s="81" t="s">
        <v>827</v>
      </c>
      <c r="H290" s="81" t="s">
        <v>829</v>
      </c>
    </row>
    <row r="291" spans="1:8" x14ac:dyDescent="0.2">
      <c r="A291" s="213" t="s">
        <v>1249</v>
      </c>
      <c r="B291" s="79" t="s">
        <v>822</v>
      </c>
      <c r="C291" t="s">
        <v>1419</v>
      </c>
      <c r="F291" s="81" t="e">
        <f>VALUE(A291)</f>
        <v>#VALUE!</v>
      </c>
      <c r="G291" s="81" t="s">
        <v>827</v>
      </c>
      <c r="H291" s="81" t="s">
        <v>829</v>
      </c>
    </row>
    <row r="292" spans="1:8" x14ac:dyDescent="0.2">
      <c r="A292" s="213" t="s">
        <v>1250</v>
      </c>
      <c r="B292" s="79" t="s">
        <v>822</v>
      </c>
      <c r="C292" t="s">
        <v>1419</v>
      </c>
      <c r="F292" s="81" t="e">
        <f>VALUE(A292)</f>
        <v>#VALUE!</v>
      </c>
      <c r="G292" s="81" t="s">
        <v>827</v>
      </c>
      <c r="H292" s="81" t="s">
        <v>829</v>
      </c>
    </row>
    <row r="293" spans="1:8" x14ac:dyDescent="0.2">
      <c r="A293" s="213" t="s">
        <v>1251</v>
      </c>
      <c r="B293" s="79" t="s">
        <v>822</v>
      </c>
      <c r="C293" t="s">
        <v>1419</v>
      </c>
      <c r="F293" s="81" t="e">
        <f>VALUE(A293)</f>
        <v>#VALUE!</v>
      </c>
      <c r="G293" s="81" t="s">
        <v>827</v>
      </c>
      <c r="H293" s="81" t="s">
        <v>829</v>
      </c>
    </row>
    <row r="294" spans="1:8" x14ac:dyDescent="0.2">
      <c r="A294" s="78" t="s">
        <v>913</v>
      </c>
      <c r="B294" s="79" t="s">
        <v>822</v>
      </c>
      <c r="C294" s="80" t="s">
        <v>914</v>
      </c>
      <c r="D294" s="80"/>
      <c r="E294" s="81"/>
      <c r="F294" s="80" t="s">
        <v>915</v>
      </c>
      <c r="G294" s="81" t="s">
        <v>827</v>
      </c>
      <c r="H294" s="81" t="s">
        <v>829</v>
      </c>
    </row>
    <row r="295" spans="1:8" x14ac:dyDescent="0.2">
      <c r="A295" s="78" t="s">
        <v>916</v>
      </c>
      <c r="B295" s="79" t="s">
        <v>822</v>
      </c>
      <c r="C295" s="81" t="s">
        <v>917</v>
      </c>
      <c r="D295" s="80"/>
      <c r="E295" s="81"/>
      <c r="F295" s="86" t="s">
        <v>918</v>
      </c>
      <c r="G295" s="81" t="s">
        <v>827</v>
      </c>
      <c r="H295" s="81" t="s">
        <v>829</v>
      </c>
    </row>
    <row r="296" spans="1:8" x14ac:dyDescent="0.2">
      <c r="A296" s="213" t="s">
        <v>1252</v>
      </c>
      <c r="B296" s="79" t="s">
        <v>822</v>
      </c>
      <c r="C296" t="s">
        <v>1419</v>
      </c>
      <c r="F296" s="81" t="e">
        <f>VALUE(A296)</f>
        <v>#VALUE!</v>
      </c>
      <c r="G296" s="81" t="s">
        <v>827</v>
      </c>
      <c r="H296" s="81" t="s">
        <v>829</v>
      </c>
    </row>
    <row r="297" spans="1:8" x14ac:dyDescent="0.2">
      <c r="A297" s="78" t="s">
        <v>919</v>
      </c>
      <c r="B297" s="79" t="s">
        <v>822</v>
      </c>
      <c r="C297" s="81" t="s">
        <v>917</v>
      </c>
      <c r="D297" s="80"/>
      <c r="E297" s="81"/>
      <c r="F297" s="86" t="s">
        <v>919</v>
      </c>
      <c r="G297" s="81" t="s">
        <v>827</v>
      </c>
      <c r="H297" s="81" t="s">
        <v>829</v>
      </c>
    </row>
    <row r="298" spans="1:8" x14ac:dyDescent="0.2">
      <c r="A298" s="213" t="s">
        <v>1253</v>
      </c>
      <c r="B298" s="79" t="s">
        <v>822</v>
      </c>
      <c r="C298" t="s">
        <v>1419</v>
      </c>
      <c r="F298" s="81" t="e">
        <f>VALUE(A298)</f>
        <v>#VALUE!</v>
      </c>
      <c r="G298" s="81" t="s">
        <v>827</v>
      </c>
      <c r="H298" s="81" t="s">
        <v>829</v>
      </c>
    </row>
    <row r="299" spans="1:8" x14ac:dyDescent="0.2">
      <c r="A299" s="213" t="s">
        <v>1063</v>
      </c>
      <c r="B299" s="79" t="s">
        <v>822</v>
      </c>
      <c r="C299" t="s">
        <v>1419</v>
      </c>
      <c r="F299" s="81" t="e">
        <f>VALUE(A299)</f>
        <v>#VALUE!</v>
      </c>
      <c r="G299" s="81" t="s">
        <v>827</v>
      </c>
      <c r="H299" s="81" t="s">
        <v>829</v>
      </c>
    </row>
    <row r="300" spans="1:8" x14ac:dyDescent="0.2">
      <c r="A300" s="213" t="s">
        <v>1064</v>
      </c>
      <c r="B300" s="79" t="s">
        <v>822</v>
      </c>
      <c r="C300" t="s">
        <v>1419</v>
      </c>
      <c r="F300" s="81" t="e">
        <f>VALUE(A300)</f>
        <v>#VALUE!</v>
      </c>
      <c r="G300" s="81" t="s">
        <v>827</v>
      </c>
      <c r="H300" s="81" t="s">
        <v>829</v>
      </c>
    </row>
    <row r="301" spans="1:8" x14ac:dyDescent="0.2">
      <c r="A301" s="213" t="s">
        <v>1065</v>
      </c>
      <c r="B301" s="79" t="s">
        <v>822</v>
      </c>
      <c r="C301" t="s">
        <v>1419</v>
      </c>
      <c r="F301" s="81" t="e">
        <f>VALUE(A301)</f>
        <v>#VALUE!</v>
      </c>
      <c r="G301" s="81" t="s">
        <v>827</v>
      </c>
      <c r="H301" s="81" t="s">
        <v>829</v>
      </c>
    </row>
    <row r="302" spans="1:8" x14ac:dyDescent="0.2">
      <c r="A302" s="213" t="s">
        <v>1066</v>
      </c>
      <c r="B302" s="79" t="s">
        <v>822</v>
      </c>
      <c r="C302" t="s">
        <v>1419</v>
      </c>
      <c r="F302" s="81" t="e">
        <f>VALUE(A302)</f>
        <v>#VALUE!</v>
      </c>
      <c r="G302" s="81" t="s">
        <v>827</v>
      </c>
      <c r="H302" s="81" t="s">
        <v>829</v>
      </c>
    </row>
    <row r="303" spans="1:8" x14ac:dyDescent="0.2">
      <c r="A303" s="213" t="s">
        <v>1254</v>
      </c>
      <c r="B303" s="79" t="s">
        <v>822</v>
      </c>
      <c r="C303" t="s">
        <v>1419</v>
      </c>
      <c r="F303" s="81" t="e">
        <f>VALUE(A303)</f>
        <v>#VALUE!</v>
      </c>
      <c r="G303" s="81" t="s">
        <v>827</v>
      </c>
      <c r="H303" s="81" t="s">
        <v>829</v>
      </c>
    </row>
    <row r="304" spans="1:8" x14ac:dyDescent="0.2">
      <c r="A304" s="213" t="s">
        <v>1255</v>
      </c>
      <c r="B304" s="79" t="s">
        <v>822</v>
      </c>
      <c r="C304" t="s">
        <v>1419</v>
      </c>
      <c r="F304" s="81" t="e">
        <f>VALUE(A304)</f>
        <v>#VALUE!</v>
      </c>
      <c r="G304" s="81" t="s">
        <v>827</v>
      </c>
      <c r="H304" s="81" t="s">
        <v>829</v>
      </c>
    </row>
    <row r="305" spans="1:8" x14ac:dyDescent="0.2">
      <c r="A305" s="213" t="s">
        <v>1256</v>
      </c>
      <c r="B305" s="79" t="s">
        <v>822</v>
      </c>
      <c r="C305" t="s">
        <v>1419</v>
      </c>
      <c r="F305" s="81" t="e">
        <f>VALUE(A305)</f>
        <v>#VALUE!</v>
      </c>
      <c r="G305" s="81" t="s">
        <v>827</v>
      </c>
      <c r="H305" s="81" t="s">
        <v>829</v>
      </c>
    </row>
    <row r="306" spans="1:8" x14ac:dyDescent="0.2">
      <c r="A306" s="213" t="s">
        <v>1257</v>
      </c>
      <c r="B306" s="79" t="s">
        <v>822</v>
      </c>
      <c r="C306" t="s">
        <v>1419</v>
      </c>
      <c r="F306" s="81" t="e">
        <f>VALUE(A306)</f>
        <v>#VALUE!</v>
      </c>
      <c r="G306" s="81" t="s">
        <v>827</v>
      </c>
      <c r="H306" s="81" t="s">
        <v>829</v>
      </c>
    </row>
    <row r="307" spans="1:8" x14ac:dyDescent="0.2">
      <c r="A307" s="213" t="s">
        <v>1258</v>
      </c>
      <c r="B307" s="79" t="s">
        <v>822</v>
      </c>
      <c r="C307" t="s">
        <v>1419</v>
      </c>
      <c r="F307" s="81" t="e">
        <f>VALUE(A307)</f>
        <v>#VALUE!</v>
      </c>
      <c r="G307" s="81" t="s">
        <v>827</v>
      </c>
      <c r="H307" s="81" t="s">
        <v>829</v>
      </c>
    </row>
    <row r="308" spans="1:8" x14ac:dyDescent="0.2">
      <c r="A308" s="213" t="s">
        <v>1259</v>
      </c>
      <c r="B308" s="79" t="s">
        <v>822</v>
      </c>
      <c r="C308" t="s">
        <v>1419</v>
      </c>
      <c r="F308" s="81" t="e">
        <f>VALUE(A308)</f>
        <v>#VALUE!</v>
      </c>
      <c r="G308" s="81" t="s">
        <v>827</v>
      </c>
      <c r="H308" s="81" t="s">
        <v>829</v>
      </c>
    </row>
    <row r="309" spans="1:8" x14ac:dyDescent="0.2">
      <c r="A309" s="213" t="s">
        <v>1260</v>
      </c>
      <c r="B309" s="79" t="s">
        <v>822</v>
      </c>
      <c r="C309" t="s">
        <v>1419</v>
      </c>
      <c r="F309" s="81" t="e">
        <f>VALUE(A309)</f>
        <v>#VALUE!</v>
      </c>
      <c r="G309" s="81" t="s">
        <v>827</v>
      </c>
      <c r="H309" s="81" t="s">
        <v>829</v>
      </c>
    </row>
    <row r="310" spans="1:8" x14ac:dyDescent="0.2">
      <c r="A310" s="213" t="s">
        <v>1261</v>
      </c>
      <c r="B310" s="79" t="s">
        <v>822</v>
      </c>
      <c r="C310" t="s">
        <v>1419</v>
      </c>
      <c r="F310" s="81" t="e">
        <f>VALUE(A310)</f>
        <v>#VALUE!</v>
      </c>
      <c r="G310" s="81" t="s">
        <v>827</v>
      </c>
      <c r="H310" s="81" t="s">
        <v>829</v>
      </c>
    </row>
    <row r="311" spans="1:8" x14ac:dyDescent="0.2">
      <c r="A311" s="213" t="s">
        <v>1262</v>
      </c>
      <c r="B311" s="79" t="s">
        <v>822</v>
      </c>
      <c r="C311" t="s">
        <v>1419</v>
      </c>
      <c r="F311" s="81" t="e">
        <f>VALUE(A311)</f>
        <v>#VALUE!</v>
      </c>
      <c r="G311" s="81" t="s">
        <v>827</v>
      </c>
      <c r="H311" s="81" t="s">
        <v>829</v>
      </c>
    </row>
    <row r="312" spans="1:8" x14ac:dyDescent="0.2">
      <c r="A312" s="213" t="s">
        <v>1263</v>
      </c>
      <c r="B312" s="79" t="s">
        <v>822</v>
      </c>
      <c r="C312" t="s">
        <v>1419</v>
      </c>
      <c r="F312" s="81" t="e">
        <f>VALUE(A312)</f>
        <v>#VALUE!</v>
      </c>
      <c r="G312" s="81" t="s">
        <v>827</v>
      </c>
      <c r="H312" s="81" t="s">
        <v>829</v>
      </c>
    </row>
    <row r="313" spans="1:8" x14ac:dyDescent="0.2">
      <c r="A313" s="213" t="s">
        <v>1264</v>
      </c>
      <c r="B313" s="79" t="s">
        <v>822</v>
      </c>
      <c r="C313" t="s">
        <v>1419</v>
      </c>
      <c r="F313" s="81" t="e">
        <f>VALUE(A313)</f>
        <v>#VALUE!</v>
      </c>
      <c r="G313" s="81" t="s">
        <v>827</v>
      </c>
      <c r="H313" s="81" t="s">
        <v>829</v>
      </c>
    </row>
    <row r="314" spans="1:8" x14ac:dyDescent="0.2">
      <c r="A314" s="213" t="s">
        <v>1265</v>
      </c>
      <c r="B314" s="79" t="s">
        <v>822</v>
      </c>
      <c r="C314" t="s">
        <v>1419</v>
      </c>
      <c r="F314" s="81" t="e">
        <f>VALUE(A314)</f>
        <v>#VALUE!</v>
      </c>
      <c r="G314" s="81" t="s">
        <v>827</v>
      </c>
      <c r="H314" s="81" t="s">
        <v>829</v>
      </c>
    </row>
    <row r="315" spans="1:8" x14ac:dyDescent="0.2">
      <c r="A315" s="213" t="s">
        <v>1266</v>
      </c>
      <c r="B315" s="79" t="s">
        <v>822</v>
      </c>
      <c r="C315" t="s">
        <v>1419</v>
      </c>
      <c r="F315" s="81" t="e">
        <f>VALUE(A315)</f>
        <v>#VALUE!</v>
      </c>
      <c r="G315" s="81" t="s">
        <v>827</v>
      </c>
      <c r="H315" s="81" t="s">
        <v>829</v>
      </c>
    </row>
    <row r="316" spans="1:8" x14ac:dyDescent="0.2">
      <c r="A316" s="213" t="s">
        <v>1267</v>
      </c>
      <c r="B316" s="79" t="s">
        <v>822</v>
      </c>
      <c r="C316" t="s">
        <v>1419</v>
      </c>
      <c r="F316" s="81" t="e">
        <f>VALUE(A316)</f>
        <v>#VALUE!</v>
      </c>
      <c r="G316" s="81" t="s">
        <v>827</v>
      </c>
      <c r="H316" s="81" t="s">
        <v>829</v>
      </c>
    </row>
    <row r="317" spans="1:8" x14ac:dyDescent="0.2">
      <c r="A317" s="213" t="s">
        <v>1268</v>
      </c>
      <c r="B317" s="79" t="s">
        <v>822</v>
      </c>
      <c r="C317" t="s">
        <v>1419</v>
      </c>
      <c r="F317" s="81" t="e">
        <f>VALUE(A317)</f>
        <v>#VALUE!</v>
      </c>
      <c r="G317" s="81" t="s">
        <v>827</v>
      </c>
      <c r="H317" s="81" t="s">
        <v>829</v>
      </c>
    </row>
    <row r="318" spans="1:8" x14ac:dyDescent="0.2">
      <c r="A318" s="213" t="s">
        <v>1269</v>
      </c>
      <c r="B318" s="79" t="s">
        <v>822</v>
      </c>
      <c r="C318" t="s">
        <v>1419</v>
      </c>
      <c r="F318" s="81" t="e">
        <f>VALUE(A318)</f>
        <v>#VALUE!</v>
      </c>
      <c r="G318" s="81" t="s">
        <v>827</v>
      </c>
      <c r="H318" s="81" t="s">
        <v>829</v>
      </c>
    </row>
    <row r="319" spans="1:8" x14ac:dyDescent="0.2">
      <c r="A319" s="213" t="s">
        <v>1270</v>
      </c>
      <c r="B319" s="79" t="s">
        <v>822</v>
      </c>
      <c r="C319" t="s">
        <v>1419</v>
      </c>
      <c r="F319" s="81" t="e">
        <f>VALUE(A319)</f>
        <v>#VALUE!</v>
      </c>
      <c r="G319" s="81" t="s">
        <v>827</v>
      </c>
      <c r="H319" s="81" t="s">
        <v>829</v>
      </c>
    </row>
    <row r="320" spans="1:8" x14ac:dyDescent="0.2">
      <c r="A320" s="213" t="s">
        <v>1271</v>
      </c>
      <c r="B320" s="79" t="s">
        <v>822</v>
      </c>
      <c r="C320" t="s">
        <v>1419</v>
      </c>
      <c r="F320" s="81" t="e">
        <f>VALUE(A320)</f>
        <v>#VALUE!</v>
      </c>
      <c r="G320" s="81" t="s">
        <v>827</v>
      </c>
      <c r="H320" s="81" t="s">
        <v>829</v>
      </c>
    </row>
    <row r="321" spans="1:8" x14ac:dyDescent="0.2">
      <c r="A321" s="78" t="s">
        <v>920</v>
      </c>
      <c r="B321" s="79" t="s">
        <v>822</v>
      </c>
      <c r="C321" s="80" t="s">
        <v>914</v>
      </c>
      <c r="D321" s="80"/>
      <c r="E321" s="81"/>
      <c r="F321" s="80" t="s">
        <v>920</v>
      </c>
      <c r="G321" s="81" t="s">
        <v>827</v>
      </c>
      <c r="H321" s="81" t="s">
        <v>829</v>
      </c>
    </row>
    <row r="322" spans="1:8" x14ac:dyDescent="0.2">
      <c r="A322" s="213" t="s">
        <v>1272</v>
      </c>
      <c r="B322" s="79" t="s">
        <v>822</v>
      </c>
      <c r="C322" t="s">
        <v>1419</v>
      </c>
      <c r="F322" s="81" t="e">
        <f>VALUE(A322)</f>
        <v>#VALUE!</v>
      </c>
      <c r="G322" s="81" t="s">
        <v>827</v>
      </c>
      <c r="H322" s="81" t="s">
        <v>829</v>
      </c>
    </row>
    <row r="323" spans="1:8" x14ac:dyDescent="0.2">
      <c r="A323" s="213" t="s">
        <v>1273</v>
      </c>
      <c r="B323" s="79" t="s">
        <v>822</v>
      </c>
      <c r="C323" t="s">
        <v>1419</v>
      </c>
      <c r="F323" s="81" t="e">
        <f>VALUE(A323)</f>
        <v>#VALUE!</v>
      </c>
      <c r="G323" s="81" t="s">
        <v>827</v>
      </c>
      <c r="H323" s="81" t="s">
        <v>829</v>
      </c>
    </row>
    <row r="324" spans="1:8" x14ac:dyDescent="0.2">
      <c r="A324" s="213" t="s">
        <v>1274</v>
      </c>
      <c r="B324" s="79" t="s">
        <v>822</v>
      </c>
      <c r="C324" t="s">
        <v>1419</v>
      </c>
      <c r="F324" s="81" t="e">
        <f>VALUE(A324)</f>
        <v>#VALUE!</v>
      </c>
      <c r="G324" s="81" t="s">
        <v>827</v>
      </c>
      <c r="H324" s="81" t="s">
        <v>829</v>
      </c>
    </row>
    <row r="325" spans="1:8" x14ac:dyDescent="0.2">
      <c r="A325" s="213" t="s">
        <v>1275</v>
      </c>
      <c r="B325" s="79" t="s">
        <v>822</v>
      </c>
      <c r="C325" t="s">
        <v>1419</v>
      </c>
      <c r="F325" s="81" t="e">
        <f>VALUE(A325)</f>
        <v>#VALUE!</v>
      </c>
      <c r="G325" s="81" t="s">
        <v>827</v>
      </c>
      <c r="H325" s="81" t="s">
        <v>829</v>
      </c>
    </row>
    <row r="326" spans="1:8" x14ac:dyDescent="0.2">
      <c r="A326" s="213" t="s">
        <v>1276</v>
      </c>
      <c r="B326" s="79" t="s">
        <v>822</v>
      </c>
      <c r="C326" t="s">
        <v>1419</v>
      </c>
      <c r="F326" s="81" t="e">
        <f>VALUE(A326)</f>
        <v>#VALUE!</v>
      </c>
      <c r="G326" s="81" t="s">
        <v>827</v>
      </c>
      <c r="H326" s="81" t="s">
        <v>829</v>
      </c>
    </row>
    <row r="327" spans="1:8" x14ac:dyDescent="0.2">
      <c r="A327" s="213" t="s">
        <v>1277</v>
      </c>
      <c r="B327" s="79" t="s">
        <v>822</v>
      </c>
      <c r="C327" t="s">
        <v>1419</v>
      </c>
      <c r="F327" s="81" t="e">
        <f>VALUE(A327)</f>
        <v>#VALUE!</v>
      </c>
      <c r="G327" s="81" t="s">
        <v>827</v>
      </c>
      <c r="H327" s="81" t="s">
        <v>829</v>
      </c>
    </row>
    <row r="328" spans="1:8" x14ac:dyDescent="0.2">
      <c r="A328" s="213" t="s">
        <v>1278</v>
      </c>
      <c r="B328" s="79" t="s">
        <v>822</v>
      </c>
      <c r="C328" t="s">
        <v>1419</v>
      </c>
      <c r="F328" s="81" t="e">
        <f>VALUE(A328)</f>
        <v>#VALUE!</v>
      </c>
      <c r="G328" s="81" t="s">
        <v>827</v>
      </c>
      <c r="H328" s="81" t="s">
        <v>829</v>
      </c>
    </row>
    <row r="329" spans="1:8" x14ac:dyDescent="0.2">
      <c r="A329" s="213" t="s">
        <v>1279</v>
      </c>
      <c r="B329" s="79" t="s">
        <v>822</v>
      </c>
      <c r="C329" t="s">
        <v>1419</v>
      </c>
      <c r="F329" s="81" t="e">
        <f>VALUE(A329)</f>
        <v>#VALUE!</v>
      </c>
      <c r="G329" s="81" t="s">
        <v>827</v>
      </c>
      <c r="H329" s="81" t="s">
        <v>829</v>
      </c>
    </row>
    <row r="330" spans="1:8" x14ac:dyDescent="0.2">
      <c r="A330" s="213" t="s">
        <v>1280</v>
      </c>
      <c r="B330" s="79" t="s">
        <v>822</v>
      </c>
      <c r="C330" t="s">
        <v>1419</v>
      </c>
      <c r="F330" s="81" t="e">
        <f>VALUE(A330)</f>
        <v>#VALUE!</v>
      </c>
      <c r="G330" s="81" t="s">
        <v>827</v>
      </c>
      <c r="H330" s="81" t="s">
        <v>829</v>
      </c>
    </row>
    <row r="331" spans="1:8" x14ac:dyDescent="0.2">
      <c r="A331" s="213" t="s">
        <v>1281</v>
      </c>
      <c r="B331" s="79" t="s">
        <v>822</v>
      </c>
      <c r="C331" t="s">
        <v>1419</v>
      </c>
      <c r="F331" s="81" t="e">
        <f>VALUE(A331)</f>
        <v>#VALUE!</v>
      </c>
      <c r="G331" s="81" t="s">
        <v>827</v>
      </c>
      <c r="H331" s="81" t="s">
        <v>829</v>
      </c>
    </row>
    <row r="332" spans="1:8" x14ac:dyDescent="0.2">
      <c r="A332" s="213" t="s">
        <v>1282</v>
      </c>
      <c r="B332" s="79" t="s">
        <v>822</v>
      </c>
      <c r="C332" t="s">
        <v>1419</v>
      </c>
      <c r="F332" s="81" t="e">
        <f>VALUE(A332)</f>
        <v>#VALUE!</v>
      </c>
      <c r="G332" s="81" t="s">
        <v>827</v>
      </c>
      <c r="H332" s="81" t="s">
        <v>829</v>
      </c>
    </row>
    <row r="333" spans="1:8" x14ac:dyDescent="0.2">
      <c r="A333" s="213" t="s">
        <v>1283</v>
      </c>
      <c r="B333" s="79" t="s">
        <v>822</v>
      </c>
      <c r="C333" t="s">
        <v>1419</v>
      </c>
      <c r="F333" s="81" t="e">
        <f>VALUE(A333)</f>
        <v>#VALUE!</v>
      </c>
      <c r="G333" s="81" t="s">
        <v>827</v>
      </c>
      <c r="H333" s="81" t="s">
        <v>829</v>
      </c>
    </row>
    <row r="334" spans="1:8" x14ac:dyDescent="0.2">
      <c r="A334" s="213" t="s">
        <v>1284</v>
      </c>
      <c r="B334" s="79" t="s">
        <v>822</v>
      </c>
      <c r="C334" t="s">
        <v>1419</v>
      </c>
      <c r="F334" s="81" t="e">
        <f>VALUE(A334)</f>
        <v>#VALUE!</v>
      </c>
      <c r="G334" s="81" t="s">
        <v>827</v>
      </c>
      <c r="H334" s="81" t="s">
        <v>829</v>
      </c>
    </row>
    <row r="335" spans="1:8" x14ac:dyDescent="0.2">
      <c r="A335" s="213" t="s">
        <v>1285</v>
      </c>
      <c r="B335" s="79" t="s">
        <v>822</v>
      </c>
      <c r="C335" t="s">
        <v>1419</v>
      </c>
      <c r="F335" s="81" t="e">
        <f>VALUE(A335)</f>
        <v>#VALUE!</v>
      </c>
      <c r="G335" s="81" t="s">
        <v>827</v>
      </c>
      <c r="H335" s="81" t="s">
        <v>829</v>
      </c>
    </row>
    <row r="336" spans="1:8" x14ac:dyDescent="0.2">
      <c r="A336" s="78" t="s">
        <v>921</v>
      </c>
      <c r="B336" s="79" t="s">
        <v>822</v>
      </c>
      <c r="C336" s="80" t="s">
        <v>922</v>
      </c>
      <c r="D336" s="80"/>
      <c r="E336" s="81"/>
      <c r="F336" s="80" t="s">
        <v>921</v>
      </c>
      <c r="G336" s="81" t="s">
        <v>827</v>
      </c>
      <c r="H336" s="81" t="s">
        <v>829</v>
      </c>
    </row>
    <row r="337" spans="1:8" x14ac:dyDescent="0.2">
      <c r="A337" s="213" t="s">
        <v>1286</v>
      </c>
      <c r="B337" s="79" t="s">
        <v>822</v>
      </c>
      <c r="C337" t="s">
        <v>1419</v>
      </c>
      <c r="F337" s="81" t="e">
        <f>VALUE(A337)</f>
        <v>#VALUE!</v>
      </c>
      <c r="G337" s="81" t="s">
        <v>827</v>
      </c>
      <c r="H337" s="81" t="s">
        <v>829</v>
      </c>
    </row>
    <row r="338" spans="1:8" x14ac:dyDescent="0.2">
      <c r="A338" s="213" t="s">
        <v>1287</v>
      </c>
      <c r="B338" s="79" t="s">
        <v>822</v>
      </c>
      <c r="C338" t="s">
        <v>1419</v>
      </c>
      <c r="F338" s="81" t="e">
        <f>VALUE(A338)</f>
        <v>#VALUE!</v>
      </c>
      <c r="G338" s="81" t="s">
        <v>827</v>
      </c>
      <c r="H338" s="81" t="s">
        <v>829</v>
      </c>
    </row>
    <row r="339" spans="1:8" x14ac:dyDescent="0.2">
      <c r="A339" s="213" t="s">
        <v>1288</v>
      </c>
      <c r="B339" s="79" t="s">
        <v>822</v>
      </c>
      <c r="C339" t="s">
        <v>1419</v>
      </c>
      <c r="F339" s="81" t="e">
        <f>VALUE(A339)</f>
        <v>#VALUE!</v>
      </c>
      <c r="G339" s="81" t="s">
        <v>827</v>
      </c>
      <c r="H339" s="81" t="s">
        <v>829</v>
      </c>
    </row>
    <row r="340" spans="1:8" x14ac:dyDescent="0.2">
      <c r="A340" s="213" t="s">
        <v>1289</v>
      </c>
      <c r="B340" s="79" t="s">
        <v>822</v>
      </c>
      <c r="C340" t="s">
        <v>1419</v>
      </c>
      <c r="F340" s="81" t="e">
        <f>VALUE(A340)</f>
        <v>#VALUE!</v>
      </c>
      <c r="G340" s="81" t="s">
        <v>827</v>
      </c>
      <c r="H340" s="81" t="s">
        <v>829</v>
      </c>
    </row>
    <row r="341" spans="1:8" x14ac:dyDescent="0.2">
      <c r="A341" s="213" t="s">
        <v>1290</v>
      </c>
      <c r="B341" s="79" t="s">
        <v>822</v>
      </c>
      <c r="C341" t="s">
        <v>1419</v>
      </c>
      <c r="F341" s="81" t="e">
        <f>VALUE(A341)</f>
        <v>#VALUE!</v>
      </c>
      <c r="G341" s="81" t="s">
        <v>827</v>
      </c>
      <c r="H341" s="81" t="s">
        <v>829</v>
      </c>
    </row>
    <row r="342" spans="1:8" x14ac:dyDescent="0.2">
      <c r="A342" s="213" t="s">
        <v>1291</v>
      </c>
      <c r="B342" s="79" t="s">
        <v>822</v>
      </c>
      <c r="C342" t="s">
        <v>1419</v>
      </c>
      <c r="F342" s="81" t="e">
        <f>VALUE(A342)</f>
        <v>#VALUE!</v>
      </c>
      <c r="G342" s="81" t="s">
        <v>827</v>
      </c>
      <c r="H342" s="81" t="s">
        <v>829</v>
      </c>
    </row>
    <row r="343" spans="1:8" x14ac:dyDescent="0.2">
      <c r="A343" s="213" t="s">
        <v>1292</v>
      </c>
      <c r="B343" s="79" t="s">
        <v>822</v>
      </c>
      <c r="C343" t="s">
        <v>1419</v>
      </c>
      <c r="F343" s="81" t="e">
        <f>VALUE(A343)</f>
        <v>#VALUE!</v>
      </c>
      <c r="G343" s="81" t="s">
        <v>827</v>
      </c>
      <c r="H343" s="81" t="s">
        <v>829</v>
      </c>
    </row>
    <row r="344" spans="1:8" x14ac:dyDescent="0.2">
      <c r="A344" s="213" t="s">
        <v>1293</v>
      </c>
      <c r="B344" s="79" t="s">
        <v>822</v>
      </c>
      <c r="C344" t="s">
        <v>1419</v>
      </c>
      <c r="F344" s="81" t="e">
        <f>VALUE(A344)</f>
        <v>#VALUE!</v>
      </c>
      <c r="G344" s="81" t="s">
        <v>827</v>
      </c>
      <c r="H344" s="81" t="s">
        <v>829</v>
      </c>
    </row>
    <row r="345" spans="1:8" x14ac:dyDescent="0.2">
      <c r="A345" s="213" t="s">
        <v>1294</v>
      </c>
      <c r="B345" s="79" t="s">
        <v>822</v>
      </c>
      <c r="C345" t="s">
        <v>1419</v>
      </c>
      <c r="F345" s="81" t="e">
        <f>VALUE(A345)</f>
        <v>#VALUE!</v>
      </c>
      <c r="G345" s="81" t="s">
        <v>827</v>
      </c>
      <c r="H345" s="81" t="s">
        <v>829</v>
      </c>
    </row>
    <row r="346" spans="1:8" x14ac:dyDescent="0.2">
      <c r="A346" s="213" t="s">
        <v>1295</v>
      </c>
      <c r="B346" s="79" t="s">
        <v>822</v>
      </c>
      <c r="C346" t="s">
        <v>1419</v>
      </c>
      <c r="F346" s="81" t="e">
        <f>VALUE(A346)</f>
        <v>#VALUE!</v>
      </c>
      <c r="G346" s="81" t="s">
        <v>827</v>
      </c>
      <c r="H346" s="81" t="s">
        <v>829</v>
      </c>
    </row>
    <row r="347" spans="1:8" x14ac:dyDescent="0.2">
      <c r="A347" s="213" t="s">
        <v>1067</v>
      </c>
      <c r="B347" s="79" t="s">
        <v>822</v>
      </c>
      <c r="C347" t="s">
        <v>1419</v>
      </c>
      <c r="F347" s="81" t="e">
        <f>VALUE(A347)</f>
        <v>#VALUE!</v>
      </c>
      <c r="G347" s="81" t="s">
        <v>827</v>
      </c>
      <c r="H347" s="81" t="s">
        <v>829</v>
      </c>
    </row>
    <row r="348" spans="1:8" x14ac:dyDescent="0.2">
      <c r="A348" s="213" t="s">
        <v>1068</v>
      </c>
      <c r="B348" s="79" t="s">
        <v>822</v>
      </c>
      <c r="C348" t="s">
        <v>1419</v>
      </c>
      <c r="F348" s="81" t="e">
        <f>VALUE(A348)</f>
        <v>#VALUE!</v>
      </c>
      <c r="G348" s="81" t="s">
        <v>827</v>
      </c>
      <c r="H348" s="81" t="s">
        <v>829</v>
      </c>
    </row>
    <row r="349" spans="1:8" x14ac:dyDescent="0.2">
      <c r="A349" s="213" t="s">
        <v>1069</v>
      </c>
      <c r="B349" s="79" t="s">
        <v>822</v>
      </c>
      <c r="C349" t="s">
        <v>1419</v>
      </c>
      <c r="F349" s="81" t="e">
        <f>VALUE(A349)</f>
        <v>#VALUE!</v>
      </c>
      <c r="G349" s="81" t="s">
        <v>827</v>
      </c>
      <c r="H349" s="81" t="s">
        <v>829</v>
      </c>
    </row>
    <row r="350" spans="1:8" x14ac:dyDescent="0.2">
      <c r="A350" s="213" t="s">
        <v>1070</v>
      </c>
      <c r="B350" s="79" t="s">
        <v>822</v>
      </c>
      <c r="C350" t="s">
        <v>1419</v>
      </c>
      <c r="F350" s="81" t="e">
        <f>VALUE(A350)</f>
        <v>#VALUE!</v>
      </c>
      <c r="G350" s="81" t="s">
        <v>827</v>
      </c>
      <c r="H350" s="81" t="s">
        <v>829</v>
      </c>
    </row>
    <row r="351" spans="1:8" ht="13.5" x14ac:dyDescent="0.25">
      <c r="A351" s="214" t="s">
        <v>266</v>
      </c>
      <c r="B351" s="79" t="s">
        <v>822</v>
      </c>
      <c r="C351" s="82" t="s">
        <v>592</v>
      </c>
      <c r="D351" s="80"/>
      <c r="E351" s="81"/>
      <c r="F351" s="81">
        <v>7141</v>
      </c>
      <c r="G351" s="81" t="s">
        <v>827</v>
      </c>
      <c r="H351" s="81" t="s">
        <v>829</v>
      </c>
    </row>
    <row r="352" spans="1:8" ht="13.5" x14ac:dyDescent="0.25">
      <c r="A352" s="214" t="s">
        <v>267</v>
      </c>
      <c r="B352" s="79" t="s">
        <v>822</v>
      </c>
      <c r="C352" s="82" t="s">
        <v>593</v>
      </c>
      <c r="D352" s="80"/>
      <c r="E352" s="81"/>
      <c r="F352" s="81">
        <v>7143</v>
      </c>
      <c r="G352" s="81" t="s">
        <v>827</v>
      </c>
      <c r="H352" s="81" t="s">
        <v>829</v>
      </c>
    </row>
    <row r="353" spans="1:8" ht="13.5" x14ac:dyDescent="0.25">
      <c r="A353" s="214" t="s">
        <v>268</v>
      </c>
      <c r="B353" s="79" t="s">
        <v>822</v>
      </c>
      <c r="C353" s="82" t="s">
        <v>594</v>
      </c>
      <c r="D353" s="80"/>
      <c r="E353" s="81"/>
      <c r="F353" s="81">
        <v>7144</v>
      </c>
      <c r="G353" s="81" t="s">
        <v>827</v>
      </c>
      <c r="H353" s="81" t="s">
        <v>829</v>
      </c>
    </row>
    <row r="354" spans="1:8" ht="13.5" x14ac:dyDescent="0.25">
      <c r="A354" s="214" t="s">
        <v>269</v>
      </c>
      <c r="B354" s="79" t="s">
        <v>822</v>
      </c>
      <c r="C354" s="82" t="s">
        <v>595</v>
      </c>
      <c r="D354" s="80"/>
      <c r="E354" s="81"/>
      <c r="F354" s="81">
        <v>7145</v>
      </c>
      <c r="G354" s="81" t="s">
        <v>827</v>
      </c>
      <c r="H354" s="81" t="s">
        <v>829</v>
      </c>
    </row>
    <row r="355" spans="1:8" ht="13.5" x14ac:dyDescent="0.25">
      <c r="A355" s="214" t="s">
        <v>270</v>
      </c>
      <c r="B355" s="79" t="s">
        <v>822</v>
      </c>
      <c r="C355" s="82" t="s">
        <v>596</v>
      </c>
      <c r="D355" s="80"/>
      <c r="E355" s="81"/>
      <c r="F355" s="81">
        <v>7146</v>
      </c>
      <c r="G355" s="81" t="s">
        <v>827</v>
      </c>
      <c r="H355" s="81" t="s">
        <v>829</v>
      </c>
    </row>
    <row r="356" spans="1:8" ht="13.5" x14ac:dyDescent="0.25">
      <c r="A356" s="214" t="s">
        <v>271</v>
      </c>
      <c r="B356" s="79" t="s">
        <v>822</v>
      </c>
      <c r="C356" s="82" t="s">
        <v>597</v>
      </c>
      <c r="D356" s="80"/>
      <c r="E356" s="81"/>
      <c r="F356" s="81">
        <v>7147</v>
      </c>
      <c r="G356" s="81" t="s">
        <v>827</v>
      </c>
      <c r="H356" s="81" t="s">
        <v>829</v>
      </c>
    </row>
    <row r="357" spans="1:8" ht="13.5" x14ac:dyDescent="0.25">
      <c r="A357" s="214" t="s">
        <v>272</v>
      </c>
      <c r="B357" s="79" t="s">
        <v>822</v>
      </c>
      <c r="C357" s="82" t="s">
        <v>597</v>
      </c>
      <c r="D357" s="80"/>
      <c r="E357" s="81"/>
      <c r="F357" s="81">
        <v>7148</v>
      </c>
      <c r="G357" s="81" t="s">
        <v>827</v>
      </c>
      <c r="H357" s="81" t="s">
        <v>829</v>
      </c>
    </row>
    <row r="358" spans="1:8" x14ac:dyDescent="0.2">
      <c r="A358" s="214" t="s">
        <v>273</v>
      </c>
      <c r="B358" s="79" t="s">
        <v>822</v>
      </c>
      <c r="C358" s="84" t="s">
        <v>853</v>
      </c>
      <c r="D358" s="80"/>
      <c r="E358" s="81"/>
      <c r="F358" s="81">
        <v>7149</v>
      </c>
      <c r="G358" s="81" t="s">
        <v>827</v>
      </c>
      <c r="H358" s="81" t="s">
        <v>829</v>
      </c>
    </row>
    <row r="359" spans="1:8" ht="13.5" x14ac:dyDescent="0.25">
      <c r="A359" s="214" t="s">
        <v>274</v>
      </c>
      <c r="B359" s="79" t="s">
        <v>822</v>
      </c>
      <c r="C359" s="82" t="s">
        <v>598</v>
      </c>
      <c r="D359" s="80"/>
      <c r="E359" s="81"/>
      <c r="F359" s="81">
        <v>7158</v>
      </c>
      <c r="G359" s="81" t="s">
        <v>827</v>
      </c>
      <c r="H359" s="81" t="s">
        <v>829</v>
      </c>
    </row>
    <row r="360" spans="1:8" x14ac:dyDescent="0.2">
      <c r="A360" s="78" t="s">
        <v>854</v>
      </c>
      <c r="B360" s="79" t="s">
        <v>822</v>
      </c>
      <c r="C360" s="80" t="s">
        <v>855</v>
      </c>
      <c r="D360" s="80"/>
      <c r="E360" s="81"/>
      <c r="F360" s="81">
        <v>7159</v>
      </c>
      <c r="G360" s="81" t="s">
        <v>827</v>
      </c>
      <c r="H360" s="81" t="s">
        <v>829</v>
      </c>
    </row>
    <row r="361" spans="1:8" ht="13.5" x14ac:dyDescent="0.25">
      <c r="A361" s="214" t="s">
        <v>275</v>
      </c>
      <c r="B361" s="79" t="s">
        <v>822</v>
      </c>
      <c r="C361" s="82" t="s">
        <v>599</v>
      </c>
      <c r="D361" s="80"/>
      <c r="E361" s="81"/>
      <c r="F361" s="81">
        <v>7160</v>
      </c>
      <c r="G361" s="81" t="s">
        <v>827</v>
      </c>
      <c r="H361" s="81" t="s">
        <v>829</v>
      </c>
    </row>
    <row r="362" spans="1:8" x14ac:dyDescent="0.2">
      <c r="A362" s="78" t="s">
        <v>856</v>
      </c>
      <c r="B362" s="79" t="s">
        <v>822</v>
      </c>
      <c r="C362" s="80" t="s">
        <v>857</v>
      </c>
      <c r="D362" s="80"/>
      <c r="E362" s="81"/>
      <c r="F362" s="81">
        <v>7162</v>
      </c>
      <c r="G362" s="81" t="s">
        <v>827</v>
      </c>
      <c r="H362" s="81" t="s">
        <v>829</v>
      </c>
    </row>
    <row r="363" spans="1:8" ht="13.5" x14ac:dyDescent="0.25">
      <c r="A363" s="214" t="s">
        <v>276</v>
      </c>
      <c r="B363" s="79" t="s">
        <v>822</v>
      </c>
      <c r="C363" s="82" t="s">
        <v>600</v>
      </c>
      <c r="D363" s="80"/>
      <c r="E363" s="81"/>
      <c r="F363" s="81">
        <v>7163</v>
      </c>
      <c r="G363" s="81" t="s">
        <v>827</v>
      </c>
      <c r="H363" s="81" t="s">
        <v>829</v>
      </c>
    </row>
    <row r="364" spans="1:8" ht="13.5" x14ac:dyDescent="0.25">
      <c r="A364" s="214" t="s">
        <v>277</v>
      </c>
      <c r="B364" s="79" t="s">
        <v>822</v>
      </c>
      <c r="C364" s="82" t="s">
        <v>601</v>
      </c>
      <c r="D364" s="80"/>
      <c r="E364" s="81"/>
      <c r="F364" s="81">
        <v>7164</v>
      </c>
      <c r="G364" s="81" t="s">
        <v>827</v>
      </c>
      <c r="H364" s="81" t="s">
        <v>829</v>
      </c>
    </row>
    <row r="365" spans="1:8" x14ac:dyDescent="0.2">
      <c r="A365" s="213" t="s">
        <v>1296</v>
      </c>
      <c r="B365" s="79" t="s">
        <v>822</v>
      </c>
      <c r="C365" t="s">
        <v>1423</v>
      </c>
      <c r="F365" s="81">
        <f>VALUE(A365)</f>
        <v>7165</v>
      </c>
      <c r="G365" s="81" t="s">
        <v>827</v>
      </c>
      <c r="H365" s="81" t="s">
        <v>829</v>
      </c>
    </row>
    <row r="366" spans="1:8" x14ac:dyDescent="0.2">
      <c r="A366" s="78" t="s">
        <v>858</v>
      </c>
      <c r="B366" s="79" t="s">
        <v>822</v>
      </c>
      <c r="C366" s="84" t="s">
        <v>859</v>
      </c>
      <c r="D366" s="80"/>
      <c r="E366" s="81"/>
      <c r="F366" s="81">
        <v>7167</v>
      </c>
      <c r="G366" s="81" t="s">
        <v>827</v>
      </c>
      <c r="H366" s="81" t="s">
        <v>829</v>
      </c>
    </row>
    <row r="367" spans="1:8" ht="13.5" x14ac:dyDescent="0.25">
      <c r="A367" s="214" t="s">
        <v>278</v>
      </c>
      <c r="B367" s="79" t="s">
        <v>822</v>
      </c>
      <c r="C367" s="82" t="s">
        <v>772</v>
      </c>
      <c r="D367" s="82"/>
      <c r="E367" s="82"/>
      <c r="F367" s="81">
        <v>7176</v>
      </c>
      <c r="G367" s="81" t="s">
        <v>827</v>
      </c>
      <c r="H367" s="81" t="s">
        <v>829</v>
      </c>
    </row>
    <row r="368" spans="1:8" ht="13.5" x14ac:dyDescent="0.25">
      <c r="A368" s="214" t="s">
        <v>279</v>
      </c>
      <c r="B368" s="79" t="s">
        <v>822</v>
      </c>
      <c r="C368" s="82" t="s">
        <v>596</v>
      </c>
      <c r="D368" s="80"/>
      <c r="E368" s="81"/>
      <c r="F368" s="81">
        <v>7191</v>
      </c>
      <c r="G368" s="81" t="s">
        <v>827</v>
      </c>
      <c r="H368" s="81" t="s">
        <v>829</v>
      </c>
    </row>
    <row r="369" spans="1:8" ht="13.5" x14ac:dyDescent="0.25">
      <c r="A369" s="214" t="s">
        <v>280</v>
      </c>
      <c r="B369" s="79" t="s">
        <v>822</v>
      </c>
      <c r="C369" s="82" t="s">
        <v>602</v>
      </c>
      <c r="D369" s="80"/>
      <c r="E369" s="81"/>
      <c r="F369" s="81">
        <v>7192</v>
      </c>
      <c r="G369" s="81" t="s">
        <v>827</v>
      </c>
      <c r="H369" s="81" t="s">
        <v>829</v>
      </c>
    </row>
    <row r="370" spans="1:8" x14ac:dyDescent="0.2">
      <c r="A370" s="78" t="s">
        <v>860</v>
      </c>
      <c r="B370" s="79" t="s">
        <v>822</v>
      </c>
      <c r="C370" s="80" t="s">
        <v>861</v>
      </c>
      <c r="D370" s="80"/>
      <c r="E370" s="81"/>
      <c r="F370" s="81">
        <v>7196</v>
      </c>
      <c r="G370" s="81" t="s">
        <v>827</v>
      </c>
      <c r="H370" s="81" t="s">
        <v>829</v>
      </c>
    </row>
    <row r="371" spans="1:8" x14ac:dyDescent="0.2">
      <c r="A371" s="214" t="s">
        <v>281</v>
      </c>
      <c r="B371" s="79" t="s">
        <v>822</v>
      </c>
      <c r="C371" s="84" t="s">
        <v>862</v>
      </c>
      <c r="D371" s="80"/>
      <c r="E371" s="81"/>
      <c r="F371" s="81">
        <v>7197</v>
      </c>
      <c r="G371" s="81" t="s">
        <v>827</v>
      </c>
      <c r="H371" s="81" t="s">
        <v>829</v>
      </c>
    </row>
    <row r="372" spans="1:8" ht="13.5" x14ac:dyDescent="0.25">
      <c r="A372" s="214" t="s">
        <v>282</v>
      </c>
      <c r="B372" s="79" t="s">
        <v>822</v>
      </c>
      <c r="C372" s="82" t="s">
        <v>773</v>
      </c>
      <c r="D372" s="82"/>
      <c r="E372" s="82"/>
      <c r="F372" s="81">
        <v>7200</v>
      </c>
      <c r="G372" s="81" t="s">
        <v>827</v>
      </c>
      <c r="H372" s="81" t="s">
        <v>829</v>
      </c>
    </row>
    <row r="373" spans="1:8" ht="13.5" x14ac:dyDescent="0.25">
      <c r="A373" s="214" t="s">
        <v>283</v>
      </c>
      <c r="B373" s="79" t="s">
        <v>822</v>
      </c>
      <c r="C373" s="82" t="s">
        <v>603</v>
      </c>
      <c r="D373" s="80"/>
      <c r="E373" s="81"/>
      <c r="F373" s="81">
        <v>7233</v>
      </c>
      <c r="G373" s="81" t="s">
        <v>827</v>
      </c>
      <c r="H373" s="81" t="s">
        <v>829</v>
      </c>
    </row>
    <row r="374" spans="1:8" x14ac:dyDescent="0.2">
      <c r="A374" s="214" t="s">
        <v>284</v>
      </c>
      <c r="B374" s="79" t="s">
        <v>822</v>
      </c>
      <c r="C374" s="84" t="s">
        <v>863</v>
      </c>
      <c r="D374" s="80"/>
      <c r="E374" s="81"/>
      <c r="F374" s="81">
        <v>7234</v>
      </c>
      <c r="G374" s="81" t="s">
        <v>827</v>
      </c>
      <c r="H374" s="81" t="s">
        <v>829</v>
      </c>
    </row>
    <row r="375" spans="1:8" ht="13.5" x14ac:dyDescent="0.25">
      <c r="A375" s="214" t="s">
        <v>285</v>
      </c>
      <c r="B375" s="79" t="s">
        <v>822</v>
      </c>
      <c r="C375" s="82" t="s">
        <v>774</v>
      </c>
      <c r="D375" s="82"/>
      <c r="E375" s="82"/>
      <c r="F375" s="81">
        <v>7309</v>
      </c>
      <c r="G375" s="81" t="s">
        <v>827</v>
      </c>
      <c r="H375" s="81" t="s">
        <v>829</v>
      </c>
    </row>
    <row r="376" spans="1:8" ht="13.5" x14ac:dyDescent="0.25">
      <c r="A376" s="214" t="s">
        <v>286</v>
      </c>
      <c r="B376" s="79" t="s">
        <v>822</v>
      </c>
      <c r="C376" s="82" t="s">
        <v>604</v>
      </c>
      <c r="D376" s="80"/>
      <c r="E376" s="81"/>
      <c r="F376" s="81">
        <v>7321</v>
      </c>
      <c r="G376" s="81" t="s">
        <v>827</v>
      </c>
      <c r="H376" s="81" t="s">
        <v>829</v>
      </c>
    </row>
    <row r="377" spans="1:8" ht="13.5" x14ac:dyDescent="0.25">
      <c r="A377" s="214" t="s">
        <v>287</v>
      </c>
      <c r="B377" s="79" t="s">
        <v>822</v>
      </c>
      <c r="C377" s="82" t="s">
        <v>605</v>
      </c>
      <c r="D377" s="80"/>
      <c r="E377" s="81"/>
      <c r="F377" s="81">
        <v>7322</v>
      </c>
      <c r="G377" s="81" t="s">
        <v>827</v>
      </c>
      <c r="H377" s="81" t="s">
        <v>829</v>
      </c>
    </row>
    <row r="378" spans="1:8" ht="13.5" x14ac:dyDescent="0.25">
      <c r="A378" s="214" t="s">
        <v>288</v>
      </c>
      <c r="B378" s="79" t="s">
        <v>822</v>
      </c>
      <c r="C378" s="82" t="s">
        <v>604</v>
      </c>
      <c r="D378" s="80"/>
      <c r="E378" s="81"/>
      <c r="F378" s="81">
        <v>7323</v>
      </c>
      <c r="G378" s="81" t="s">
        <v>827</v>
      </c>
      <c r="H378" s="81" t="s">
        <v>829</v>
      </c>
    </row>
    <row r="379" spans="1:8" ht="13.5" x14ac:dyDescent="0.25">
      <c r="A379" s="214" t="s">
        <v>289</v>
      </c>
      <c r="B379" s="79" t="s">
        <v>822</v>
      </c>
      <c r="C379" s="82" t="s">
        <v>586</v>
      </c>
      <c r="D379" s="80"/>
      <c r="E379" s="81"/>
      <c r="F379" s="81">
        <v>7324</v>
      </c>
      <c r="G379" s="81" t="s">
        <v>827</v>
      </c>
      <c r="H379" s="81" t="s">
        <v>829</v>
      </c>
    </row>
    <row r="380" spans="1:8" ht="13.5" x14ac:dyDescent="0.25">
      <c r="A380" s="214" t="s">
        <v>290</v>
      </c>
      <c r="B380" s="79" t="s">
        <v>822</v>
      </c>
      <c r="C380" s="82" t="s">
        <v>586</v>
      </c>
      <c r="D380" s="80"/>
      <c r="E380" s="81"/>
      <c r="F380" s="81">
        <v>7325</v>
      </c>
      <c r="G380" s="81" t="s">
        <v>827</v>
      </c>
      <c r="H380" s="81" t="s">
        <v>829</v>
      </c>
    </row>
    <row r="381" spans="1:8" ht="13.5" x14ac:dyDescent="0.25">
      <c r="A381" s="214" t="s">
        <v>291</v>
      </c>
      <c r="B381" s="79" t="s">
        <v>822</v>
      </c>
      <c r="C381" s="82" t="s">
        <v>588</v>
      </c>
      <c r="D381" s="80"/>
      <c r="E381" s="81"/>
      <c r="F381" s="81">
        <v>7326</v>
      </c>
      <c r="G381" s="81" t="s">
        <v>827</v>
      </c>
      <c r="H381" s="81" t="s">
        <v>829</v>
      </c>
    </row>
    <row r="382" spans="1:8" ht="13.5" x14ac:dyDescent="0.25">
      <c r="A382" s="214" t="s">
        <v>292</v>
      </c>
      <c r="B382" s="79" t="s">
        <v>822</v>
      </c>
      <c r="C382" s="82" t="s">
        <v>606</v>
      </c>
      <c r="D382" s="80"/>
      <c r="E382" s="81"/>
      <c r="F382" s="81">
        <v>7327</v>
      </c>
      <c r="G382" s="81" t="s">
        <v>827</v>
      </c>
      <c r="H382" s="81" t="s">
        <v>829</v>
      </c>
    </row>
    <row r="383" spans="1:8" ht="13.5" x14ac:dyDescent="0.25">
      <c r="A383" s="214" t="s">
        <v>293</v>
      </c>
      <c r="B383" s="79" t="s">
        <v>822</v>
      </c>
      <c r="C383" s="82" t="s">
        <v>606</v>
      </c>
      <c r="D383" s="80"/>
      <c r="E383" s="81"/>
      <c r="F383" s="81">
        <v>7328</v>
      </c>
      <c r="G383" s="81" t="s">
        <v>827</v>
      </c>
      <c r="H383" s="81" t="s">
        <v>829</v>
      </c>
    </row>
    <row r="384" spans="1:8" ht="13.5" x14ac:dyDescent="0.25">
      <c r="A384" s="214" t="s">
        <v>294</v>
      </c>
      <c r="B384" s="79" t="s">
        <v>822</v>
      </c>
      <c r="C384" s="82" t="s">
        <v>607</v>
      </c>
      <c r="D384" s="80"/>
      <c r="E384" s="81"/>
      <c r="F384" s="81">
        <v>7362</v>
      </c>
      <c r="G384" s="81" t="s">
        <v>827</v>
      </c>
      <c r="H384" s="81" t="s">
        <v>829</v>
      </c>
    </row>
    <row r="385" spans="1:8" ht="13.5" x14ac:dyDescent="0.25">
      <c r="A385" s="214" t="s">
        <v>295</v>
      </c>
      <c r="B385" s="79" t="s">
        <v>822</v>
      </c>
      <c r="C385" s="82" t="s">
        <v>608</v>
      </c>
      <c r="D385" s="80"/>
      <c r="E385" s="81"/>
      <c r="F385" s="81">
        <v>7363</v>
      </c>
      <c r="G385" s="81" t="s">
        <v>827</v>
      </c>
      <c r="H385" s="81" t="s">
        <v>829</v>
      </c>
    </row>
    <row r="386" spans="1:8" ht="13.5" x14ac:dyDescent="0.25">
      <c r="A386" s="214" t="s">
        <v>296</v>
      </c>
      <c r="B386" s="79" t="s">
        <v>822</v>
      </c>
      <c r="C386" s="82" t="s">
        <v>609</v>
      </c>
      <c r="D386" s="80"/>
      <c r="E386" s="81"/>
      <c r="F386" s="81">
        <v>7364</v>
      </c>
      <c r="G386" s="81" t="s">
        <v>827</v>
      </c>
      <c r="H386" s="81" t="s">
        <v>829</v>
      </c>
    </row>
    <row r="387" spans="1:8" ht="13.5" x14ac:dyDescent="0.25">
      <c r="A387" s="214" t="s">
        <v>297</v>
      </c>
      <c r="B387" s="79" t="s">
        <v>822</v>
      </c>
      <c r="C387" s="82" t="s">
        <v>610</v>
      </c>
      <c r="D387" s="80"/>
      <c r="E387" s="81"/>
      <c r="F387" s="81">
        <v>7365</v>
      </c>
      <c r="G387" s="81" t="s">
        <v>827</v>
      </c>
      <c r="H387" s="81" t="s">
        <v>829</v>
      </c>
    </row>
    <row r="388" spans="1:8" ht="13.5" x14ac:dyDescent="0.25">
      <c r="A388" s="214" t="s">
        <v>298</v>
      </c>
      <c r="B388" s="79" t="s">
        <v>822</v>
      </c>
      <c r="C388" s="82" t="s">
        <v>611</v>
      </c>
      <c r="D388" s="80"/>
      <c r="E388" s="81"/>
      <c r="F388" s="81">
        <v>7366</v>
      </c>
      <c r="G388" s="81" t="s">
        <v>827</v>
      </c>
      <c r="H388" s="81" t="s">
        <v>829</v>
      </c>
    </row>
    <row r="389" spans="1:8" ht="13.5" x14ac:dyDescent="0.25">
      <c r="A389" s="214" t="s">
        <v>299</v>
      </c>
      <c r="B389" s="79" t="s">
        <v>822</v>
      </c>
      <c r="C389" s="82" t="s">
        <v>612</v>
      </c>
      <c r="D389" s="80"/>
      <c r="E389" s="81"/>
      <c r="F389" s="81">
        <v>7367</v>
      </c>
      <c r="G389" s="81" t="s">
        <v>827</v>
      </c>
      <c r="H389" s="81" t="s">
        <v>829</v>
      </c>
    </row>
    <row r="390" spans="1:8" ht="13.5" x14ac:dyDescent="0.25">
      <c r="A390" s="214" t="s">
        <v>300</v>
      </c>
      <c r="B390" s="79" t="s">
        <v>822</v>
      </c>
      <c r="C390" s="82" t="s">
        <v>613</v>
      </c>
      <c r="D390" s="80"/>
      <c r="E390" s="81"/>
      <c r="F390" s="81">
        <v>7376</v>
      </c>
      <c r="G390" s="81" t="s">
        <v>827</v>
      </c>
      <c r="H390" s="81" t="s">
        <v>829</v>
      </c>
    </row>
    <row r="391" spans="1:8" ht="13.5" x14ac:dyDescent="0.25">
      <c r="A391" s="214" t="s">
        <v>301</v>
      </c>
      <c r="B391" s="79" t="s">
        <v>822</v>
      </c>
      <c r="C391" s="82" t="s">
        <v>614</v>
      </c>
      <c r="D391" s="80"/>
      <c r="E391" s="81"/>
      <c r="F391" s="81">
        <v>7377</v>
      </c>
      <c r="G391" s="81" t="s">
        <v>827</v>
      </c>
      <c r="H391" s="81" t="s">
        <v>829</v>
      </c>
    </row>
    <row r="392" spans="1:8" ht="13.5" x14ac:dyDescent="0.25">
      <c r="A392" s="214" t="s">
        <v>302</v>
      </c>
      <c r="B392" s="79" t="s">
        <v>822</v>
      </c>
      <c r="C392" s="82" t="s">
        <v>615</v>
      </c>
      <c r="D392" s="80"/>
      <c r="E392" s="81"/>
      <c r="F392" s="81">
        <v>7378</v>
      </c>
      <c r="G392" s="81" t="s">
        <v>827</v>
      </c>
      <c r="H392" s="81" t="s">
        <v>829</v>
      </c>
    </row>
    <row r="393" spans="1:8" ht="13.5" x14ac:dyDescent="0.25">
      <c r="A393" s="214" t="s">
        <v>303</v>
      </c>
      <c r="B393" s="79" t="s">
        <v>822</v>
      </c>
      <c r="C393" s="82" t="s">
        <v>616</v>
      </c>
      <c r="D393" s="80"/>
      <c r="E393" s="81"/>
      <c r="F393" s="81">
        <v>7379</v>
      </c>
      <c r="G393" s="81" t="s">
        <v>827</v>
      </c>
      <c r="H393" s="81" t="s">
        <v>829</v>
      </c>
    </row>
    <row r="394" spans="1:8" ht="13.5" x14ac:dyDescent="0.25">
      <c r="A394" s="214" t="s">
        <v>304</v>
      </c>
      <c r="B394" s="79" t="s">
        <v>822</v>
      </c>
      <c r="C394" s="82" t="s">
        <v>617</v>
      </c>
      <c r="D394" s="80"/>
      <c r="E394" s="81"/>
      <c r="F394" s="81">
        <v>7380</v>
      </c>
      <c r="G394" s="81" t="s">
        <v>827</v>
      </c>
      <c r="H394" s="81" t="s">
        <v>829</v>
      </c>
    </row>
    <row r="395" spans="1:8" ht="13.5" x14ac:dyDescent="0.25">
      <c r="A395" s="214" t="s">
        <v>305</v>
      </c>
      <c r="B395" s="79" t="s">
        <v>822</v>
      </c>
      <c r="C395" s="82" t="s">
        <v>618</v>
      </c>
      <c r="D395" s="80"/>
      <c r="E395" s="81"/>
      <c r="F395" s="81">
        <v>7382</v>
      </c>
      <c r="G395" s="81" t="s">
        <v>827</v>
      </c>
      <c r="H395" s="81" t="s">
        <v>829</v>
      </c>
    </row>
    <row r="396" spans="1:8" ht="13.5" x14ac:dyDescent="0.25">
      <c r="A396" s="214" t="s">
        <v>306</v>
      </c>
      <c r="B396" s="79" t="s">
        <v>822</v>
      </c>
      <c r="C396" s="82" t="s">
        <v>619</v>
      </c>
      <c r="D396" s="80"/>
      <c r="E396" s="81"/>
      <c r="F396" s="81">
        <v>7383</v>
      </c>
      <c r="G396" s="81" t="s">
        <v>827</v>
      </c>
      <c r="H396" s="81" t="s">
        <v>829</v>
      </c>
    </row>
    <row r="397" spans="1:8" x14ac:dyDescent="0.2">
      <c r="A397" s="213" t="s">
        <v>1297</v>
      </c>
      <c r="B397" s="79" t="s">
        <v>822</v>
      </c>
      <c r="C397" t="s">
        <v>1418</v>
      </c>
      <c r="F397" s="81">
        <f>VALUE(A397)</f>
        <v>7385</v>
      </c>
      <c r="G397" s="81" t="s">
        <v>827</v>
      </c>
      <c r="H397" s="81" t="s">
        <v>829</v>
      </c>
    </row>
    <row r="398" spans="1:8" ht="13.5" x14ac:dyDescent="0.25">
      <c r="A398" s="214" t="s">
        <v>307</v>
      </c>
      <c r="B398" s="79" t="s">
        <v>822</v>
      </c>
      <c r="C398" s="82" t="s">
        <v>806</v>
      </c>
      <c r="D398" s="80"/>
      <c r="E398" s="81"/>
      <c r="F398" s="81">
        <v>7825</v>
      </c>
      <c r="G398" s="81" t="s">
        <v>827</v>
      </c>
      <c r="H398" s="81" t="s">
        <v>829</v>
      </c>
    </row>
    <row r="399" spans="1:8" ht="13.5" x14ac:dyDescent="0.25">
      <c r="A399" s="214" t="s">
        <v>308</v>
      </c>
      <c r="B399" s="79" t="s">
        <v>822</v>
      </c>
      <c r="C399" s="82" t="s">
        <v>807</v>
      </c>
      <c r="D399" s="80"/>
      <c r="E399" s="81"/>
      <c r="F399" s="81">
        <v>7831</v>
      </c>
      <c r="G399" s="81" t="s">
        <v>827</v>
      </c>
      <c r="H399" s="81" t="s">
        <v>829</v>
      </c>
    </row>
    <row r="400" spans="1:8" ht="13.5" x14ac:dyDescent="0.25">
      <c r="A400" s="214" t="s">
        <v>309</v>
      </c>
      <c r="B400" s="79" t="s">
        <v>822</v>
      </c>
      <c r="C400" s="82" t="s">
        <v>589</v>
      </c>
      <c r="D400" s="80"/>
      <c r="E400" s="81"/>
      <c r="F400" s="81">
        <v>7832</v>
      </c>
      <c r="G400" s="81" t="s">
        <v>827</v>
      </c>
      <c r="H400" s="81" t="s">
        <v>829</v>
      </c>
    </row>
    <row r="401" spans="1:8" ht="13.5" x14ac:dyDescent="0.25">
      <c r="A401" s="214" t="s">
        <v>310</v>
      </c>
      <c r="B401" s="79" t="s">
        <v>822</v>
      </c>
      <c r="C401" s="82" t="s">
        <v>590</v>
      </c>
      <c r="D401" s="80"/>
      <c r="E401" s="81"/>
      <c r="F401" s="81">
        <v>7833</v>
      </c>
      <c r="G401" s="81" t="s">
        <v>827</v>
      </c>
      <c r="H401" s="81" t="s">
        <v>829</v>
      </c>
    </row>
    <row r="402" spans="1:8" ht="13.5" x14ac:dyDescent="0.25">
      <c r="A402" s="214" t="s">
        <v>311</v>
      </c>
      <c r="B402" s="79" t="s">
        <v>822</v>
      </c>
      <c r="C402" s="82" t="s">
        <v>808</v>
      </c>
      <c r="D402" s="80"/>
      <c r="E402" s="81"/>
      <c r="F402" s="81">
        <v>7834</v>
      </c>
      <c r="G402" s="81" t="s">
        <v>827</v>
      </c>
      <c r="H402" s="81" t="s">
        <v>829</v>
      </c>
    </row>
    <row r="403" spans="1:8" ht="13.5" x14ac:dyDescent="0.25">
      <c r="A403" s="214" t="s">
        <v>312</v>
      </c>
      <c r="B403" s="79" t="s">
        <v>822</v>
      </c>
      <c r="C403" s="82" t="s">
        <v>620</v>
      </c>
      <c r="D403" s="80"/>
      <c r="E403" s="81"/>
      <c r="F403" s="81">
        <v>7836</v>
      </c>
      <c r="G403" s="81" t="s">
        <v>827</v>
      </c>
      <c r="H403" s="81" t="s">
        <v>829</v>
      </c>
    </row>
    <row r="404" spans="1:8" ht="13.5" x14ac:dyDescent="0.25">
      <c r="A404" s="214" t="s">
        <v>313</v>
      </c>
      <c r="B404" s="79" t="s">
        <v>822</v>
      </c>
      <c r="C404" s="82" t="s">
        <v>621</v>
      </c>
      <c r="D404" s="80"/>
      <c r="E404" s="81"/>
      <c r="F404" s="81">
        <v>7837</v>
      </c>
      <c r="G404" s="81" t="s">
        <v>827</v>
      </c>
      <c r="H404" s="81" t="s">
        <v>829</v>
      </c>
    </row>
    <row r="405" spans="1:8" ht="13.5" x14ac:dyDescent="0.25">
      <c r="A405" s="214" t="s">
        <v>314</v>
      </c>
      <c r="B405" s="79" t="s">
        <v>822</v>
      </c>
      <c r="C405" s="82">
        <v>0</v>
      </c>
      <c r="D405" s="80"/>
      <c r="E405" s="81"/>
      <c r="F405" s="81">
        <v>7838</v>
      </c>
      <c r="G405" s="81" t="s">
        <v>827</v>
      </c>
      <c r="H405" s="81" t="s">
        <v>829</v>
      </c>
    </row>
    <row r="406" spans="1:8" ht="13.5" x14ac:dyDescent="0.25">
      <c r="A406" s="214" t="s">
        <v>315</v>
      </c>
      <c r="B406" s="79" t="s">
        <v>822</v>
      </c>
      <c r="C406" s="82" t="s">
        <v>622</v>
      </c>
      <c r="D406" s="80"/>
      <c r="E406" s="81"/>
      <c r="F406" s="81">
        <v>7839</v>
      </c>
      <c r="G406" s="81" t="s">
        <v>827</v>
      </c>
      <c r="H406" s="81" t="s">
        <v>829</v>
      </c>
    </row>
    <row r="407" spans="1:8" ht="13.5" x14ac:dyDescent="0.25">
      <c r="A407" s="214" t="s">
        <v>316</v>
      </c>
      <c r="B407" s="79" t="s">
        <v>822</v>
      </c>
      <c r="C407" s="82">
        <v>0</v>
      </c>
      <c r="D407" s="80"/>
      <c r="E407" s="81"/>
      <c r="F407" s="81">
        <v>7845</v>
      </c>
      <c r="G407" s="81" t="s">
        <v>827</v>
      </c>
      <c r="H407" s="81" t="s">
        <v>829</v>
      </c>
    </row>
    <row r="408" spans="1:8" x14ac:dyDescent="0.2">
      <c r="A408" s="214" t="s">
        <v>317</v>
      </c>
      <c r="B408" s="79" t="s">
        <v>822</v>
      </c>
      <c r="C408" s="84" t="s">
        <v>864</v>
      </c>
      <c r="D408" s="80"/>
      <c r="E408" s="81"/>
      <c r="F408" s="81">
        <v>7863</v>
      </c>
      <c r="G408" s="81" t="s">
        <v>827</v>
      </c>
      <c r="H408" s="81" t="s">
        <v>852</v>
      </c>
    </row>
    <row r="409" spans="1:8" ht="13.5" x14ac:dyDescent="0.25">
      <c r="A409" s="214" t="s">
        <v>318</v>
      </c>
      <c r="B409" s="79" t="s">
        <v>822</v>
      </c>
      <c r="C409" s="82" t="s">
        <v>530</v>
      </c>
      <c r="D409" s="80"/>
      <c r="E409" s="81"/>
      <c r="F409" s="81">
        <v>7870</v>
      </c>
      <c r="G409" s="81" t="s">
        <v>827</v>
      </c>
      <c r="H409" s="81" t="s">
        <v>829</v>
      </c>
    </row>
    <row r="410" spans="1:8" ht="13.5" x14ac:dyDescent="0.25">
      <c r="A410" s="214" t="s">
        <v>319</v>
      </c>
      <c r="B410" s="79" t="s">
        <v>822</v>
      </c>
      <c r="C410" s="82" t="s">
        <v>537</v>
      </c>
      <c r="D410" s="80"/>
      <c r="E410" s="81"/>
      <c r="F410" s="81">
        <v>7871</v>
      </c>
      <c r="G410" s="81" t="s">
        <v>827</v>
      </c>
      <c r="H410" s="81" t="s">
        <v>829</v>
      </c>
    </row>
    <row r="411" spans="1:8" ht="13.5" x14ac:dyDescent="0.25">
      <c r="A411" s="214" t="s">
        <v>320</v>
      </c>
      <c r="B411" s="79" t="s">
        <v>822</v>
      </c>
      <c r="C411" s="82" t="s">
        <v>529</v>
      </c>
      <c r="D411" s="80"/>
      <c r="E411" s="81"/>
      <c r="F411" s="81">
        <v>7872</v>
      </c>
      <c r="G411" s="81" t="s">
        <v>827</v>
      </c>
      <c r="H411" s="81" t="s">
        <v>829</v>
      </c>
    </row>
    <row r="412" spans="1:8" ht="13.5" x14ac:dyDescent="0.25">
      <c r="A412" s="214" t="s">
        <v>321</v>
      </c>
      <c r="B412" s="79" t="s">
        <v>822</v>
      </c>
      <c r="C412" s="82" t="s">
        <v>624</v>
      </c>
      <c r="D412" s="80"/>
      <c r="E412" s="81"/>
      <c r="F412" s="81">
        <v>7873</v>
      </c>
      <c r="G412" s="81" t="s">
        <v>827</v>
      </c>
      <c r="H412" s="81" t="s">
        <v>829</v>
      </c>
    </row>
    <row r="413" spans="1:8" ht="13.5" x14ac:dyDescent="0.25">
      <c r="A413" s="214" t="s">
        <v>322</v>
      </c>
      <c r="B413" s="79" t="s">
        <v>822</v>
      </c>
      <c r="C413" s="82" t="s">
        <v>535</v>
      </c>
      <c r="D413" s="80"/>
      <c r="E413" s="81"/>
      <c r="F413" s="81">
        <v>7875</v>
      </c>
      <c r="G413" s="81" t="s">
        <v>827</v>
      </c>
      <c r="H413" s="81" t="s">
        <v>829</v>
      </c>
    </row>
    <row r="414" spans="1:8" ht="13.5" x14ac:dyDescent="0.25">
      <c r="A414" s="214" t="s">
        <v>323</v>
      </c>
      <c r="B414" s="79" t="s">
        <v>822</v>
      </c>
      <c r="C414" s="82" t="s">
        <v>625</v>
      </c>
      <c r="D414" s="80"/>
      <c r="E414" s="81"/>
      <c r="F414" s="81">
        <v>7901</v>
      </c>
      <c r="G414" s="81" t="s">
        <v>827</v>
      </c>
      <c r="H414" s="81" t="s">
        <v>829</v>
      </c>
    </row>
    <row r="415" spans="1:8" ht="13.5" x14ac:dyDescent="0.25">
      <c r="A415" s="214" t="s">
        <v>324</v>
      </c>
      <c r="B415" s="79" t="s">
        <v>822</v>
      </c>
      <c r="C415" s="82" t="s">
        <v>626</v>
      </c>
      <c r="D415" s="80"/>
      <c r="E415" s="81"/>
      <c r="F415" s="81">
        <v>7902</v>
      </c>
      <c r="G415" s="81" t="s">
        <v>827</v>
      </c>
      <c r="H415" s="81" t="s">
        <v>829</v>
      </c>
    </row>
    <row r="416" spans="1:8" ht="13.5" x14ac:dyDescent="0.25">
      <c r="A416" s="214" t="s">
        <v>325</v>
      </c>
      <c r="B416" s="79" t="s">
        <v>822</v>
      </c>
      <c r="C416" s="84" t="s">
        <v>865</v>
      </c>
      <c r="D416" s="83"/>
      <c r="E416" s="81"/>
      <c r="F416" s="81">
        <v>7903</v>
      </c>
      <c r="G416" s="81" t="s">
        <v>827</v>
      </c>
      <c r="H416" s="81" t="s">
        <v>829</v>
      </c>
    </row>
    <row r="417" spans="1:8" x14ac:dyDescent="0.2">
      <c r="A417" s="214" t="s">
        <v>326</v>
      </c>
      <c r="B417" s="79" t="s">
        <v>822</v>
      </c>
      <c r="C417" s="84" t="s">
        <v>866</v>
      </c>
      <c r="D417" s="80"/>
      <c r="E417" s="81"/>
      <c r="F417" s="81">
        <v>7906</v>
      </c>
      <c r="G417" s="81" t="s">
        <v>827</v>
      </c>
      <c r="H417" s="81" t="s">
        <v>828</v>
      </c>
    </row>
    <row r="418" spans="1:8" ht="13.5" x14ac:dyDescent="0.25">
      <c r="A418" s="214" t="s">
        <v>327</v>
      </c>
      <c r="B418" s="79" t="s">
        <v>822</v>
      </c>
      <c r="C418" s="82" t="s">
        <v>627</v>
      </c>
      <c r="D418" s="80"/>
      <c r="E418" s="81"/>
      <c r="F418" s="81">
        <v>7912</v>
      </c>
      <c r="G418" s="81" t="s">
        <v>827</v>
      </c>
      <c r="H418" s="81" t="s">
        <v>829</v>
      </c>
    </row>
    <row r="419" spans="1:8" ht="13.5" x14ac:dyDescent="0.25">
      <c r="A419" s="214" t="s">
        <v>328</v>
      </c>
      <c r="B419" s="79" t="s">
        <v>822</v>
      </c>
      <c r="C419" s="82" t="s">
        <v>628</v>
      </c>
      <c r="D419" s="80"/>
      <c r="E419" s="81"/>
      <c r="F419" s="81">
        <v>7913</v>
      </c>
      <c r="G419" s="81" t="s">
        <v>827</v>
      </c>
      <c r="H419" s="81" t="s">
        <v>829</v>
      </c>
    </row>
    <row r="420" spans="1:8" ht="13.5" x14ac:dyDescent="0.25">
      <c r="A420" s="214" t="s">
        <v>329</v>
      </c>
      <c r="B420" s="79" t="s">
        <v>822</v>
      </c>
      <c r="C420" s="82" t="s">
        <v>629</v>
      </c>
      <c r="D420" s="80"/>
      <c r="E420" s="81"/>
      <c r="F420" s="81">
        <v>7914</v>
      </c>
      <c r="G420" s="81" t="s">
        <v>827</v>
      </c>
      <c r="H420" s="81" t="s">
        <v>829</v>
      </c>
    </row>
    <row r="421" spans="1:8" ht="13.5" x14ac:dyDescent="0.25">
      <c r="A421" s="214" t="s">
        <v>330</v>
      </c>
      <c r="B421" s="79" t="s">
        <v>822</v>
      </c>
      <c r="C421" s="82" t="s">
        <v>630</v>
      </c>
      <c r="D421" s="80"/>
      <c r="E421" s="81"/>
      <c r="F421" s="81">
        <v>7915</v>
      </c>
      <c r="G421" s="81" t="s">
        <v>827</v>
      </c>
      <c r="H421" s="81" t="s">
        <v>829</v>
      </c>
    </row>
    <row r="422" spans="1:8" x14ac:dyDescent="0.2">
      <c r="A422" s="214" t="s">
        <v>331</v>
      </c>
      <c r="B422" s="79" t="s">
        <v>822</v>
      </c>
      <c r="C422" s="84" t="s">
        <v>867</v>
      </c>
      <c r="D422" s="80"/>
      <c r="E422" s="87"/>
      <c r="F422" s="81">
        <v>7916</v>
      </c>
      <c r="G422" s="81" t="s">
        <v>827</v>
      </c>
      <c r="H422" s="81" t="s">
        <v>828</v>
      </c>
    </row>
    <row r="423" spans="1:8" x14ac:dyDescent="0.2">
      <c r="A423" s="214" t="s">
        <v>332</v>
      </c>
      <c r="B423" s="79" t="s">
        <v>822</v>
      </c>
      <c r="C423" s="84" t="s">
        <v>868</v>
      </c>
      <c r="D423" s="80"/>
      <c r="E423" s="81"/>
      <c r="F423" s="81">
        <v>7917</v>
      </c>
      <c r="G423" s="81" t="s">
        <v>827</v>
      </c>
      <c r="H423" s="81" t="s">
        <v>828</v>
      </c>
    </row>
    <row r="424" spans="1:8" ht="13.5" x14ac:dyDescent="0.25">
      <c r="A424" s="214" t="s">
        <v>333</v>
      </c>
      <c r="B424" s="79" t="s">
        <v>822</v>
      </c>
      <c r="C424" s="82" t="s">
        <v>627</v>
      </c>
      <c r="D424" s="80"/>
      <c r="E424" s="81"/>
      <c r="F424" s="81">
        <v>7918</v>
      </c>
      <c r="G424" s="81" t="s">
        <v>827</v>
      </c>
      <c r="H424" s="81" t="s">
        <v>829</v>
      </c>
    </row>
    <row r="425" spans="1:8" ht="13.5" x14ac:dyDescent="0.25">
      <c r="A425" s="214" t="s">
        <v>334</v>
      </c>
      <c r="B425" s="79" t="s">
        <v>822</v>
      </c>
      <c r="C425" s="82" t="s">
        <v>631</v>
      </c>
      <c r="D425" s="80"/>
      <c r="E425" s="81"/>
      <c r="F425" s="81">
        <v>7919</v>
      </c>
      <c r="G425" s="81" t="s">
        <v>827</v>
      </c>
      <c r="H425" s="81" t="s">
        <v>829</v>
      </c>
    </row>
    <row r="426" spans="1:8" ht="13.5" x14ac:dyDescent="0.25">
      <c r="A426" s="214" t="s">
        <v>335</v>
      </c>
      <c r="B426" s="79" t="s">
        <v>822</v>
      </c>
      <c r="C426" s="82" t="s">
        <v>632</v>
      </c>
      <c r="D426" s="80"/>
      <c r="E426" s="81"/>
      <c r="F426" s="81">
        <v>7940</v>
      </c>
      <c r="G426" s="81" t="s">
        <v>827</v>
      </c>
      <c r="H426" s="81" t="s">
        <v>829</v>
      </c>
    </row>
    <row r="427" spans="1:8" ht="13.5" x14ac:dyDescent="0.25">
      <c r="A427" s="214" t="s">
        <v>336</v>
      </c>
      <c r="B427" s="79" t="s">
        <v>822</v>
      </c>
      <c r="C427" s="82" t="s">
        <v>632</v>
      </c>
      <c r="D427" s="80"/>
      <c r="E427" s="81"/>
      <c r="F427" s="81">
        <v>7941</v>
      </c>
      <c r="G427" s="81" t="s">
        <v>827</v>
      </c>
      <c r="H427" s="81" t="s">
        <v>829</v>
      </c>
    </row>
    <row r="428" spans="1:8" ht="13.5" x14ac:dyDescent="0.25">
      <c r="A428" s="214" t="s">
        <v>337</v>
      </c>
      <c r="B428" s="79" t="s">
        <v>822</v>
      </c>
      <c r="C428" s="82" t="s">
        <v>633</v>
      </c>
      <c r="D428" s="80"/>
      <c r="E428" s="81"/>
      <c r="F428" s="81">
        <v>7942</v>
      </c>
      <c r="G428" s="81" t="s">
        <v>827</v>
      </c>
      <c r="H428" s="81" t="s">
        <v>829</v>
      </c>
    </row>
    <row r="429" spans="1:8" ht="13.5" x14ac:dyDescent="0.25">
      <c r="A429" s="214" t="s">
        <v>338</v>
      </c>
      <c r="B429" s="79" t="s">
        <v>822</v>
      </c>
      <c r="C429" s="82" t="s">
        <v>634</v>
      </c>
      <c r="D429" s="80"/>
      <c r="E429" s="81"/>
      <c r="F429" s="81">
        <v>7943</v>
      </c>
      <c r="G429" s="81" t="s">
        <v>827</v>
      </c>
      <c r="H429" s="81" t="s">
        <v>829</v>
      </c>
    </row>
    <row r="430" spans="1:8" ht="13.5" x14ac:dyDescent="0.25">
      <c r="A430" s="214" t="s">
        <v>339</v>
      </c>
      <c r="B430" s="79" t="s">
        <v>822</v>
      </c>
      <c r="C430" s="82" t="s">
        <v>635</v>
      </c>
      <c r="D430" s="80"/>
      <c r="E430" s="81"/>
      <c r="F430" s="81">
        <v>7944</v>
      </c>
      <c r="G430" s="81" t="s">
        <v>827</v>
      </c>
      <c r="H430" s="81" t="s">
        <v>829</v>
      </c>
    </row>
    <row r="431" spans="1:8" ht="13.5" x14ac:dyDescent="0.25">
      <c r="A431" s="214" t="s">
        <v>340</v>
      </c>
      <c r="B431" s="79" t="s">
        <v>822</v>
      </c>
      <c r="C431" s="82" t="s">
        <v>636</v>
      </c>
      <c r="D431" s="80"/>
      <c r="E431" s="81"/>
      <c r="F431" s="81">
        <v>7945</v>
      </c>
      <c r="G431" s="81" t="s">
        <v>827</v>
      </c>
      <c r="H431" s="81" t="s">
        <v>829</v>
      </c>
    </row>
    <row r="432" spans="1:8" ht="13.5" x14ac:dyDescent="0.25">
      <c r="A432" s="214" t="s">
        <v>341</v>
      </c>
      <c r="B432" s="79" t="s">
        <v>822</v>
      </c>
      <c r="C432" s="82" t="s">
        <v>637</v>
      </c>
      <c r="D432" s="80"/>
      <c r="E432" s="81"/>
      <c r="F432" s="81">
        <v>7946</v>
      </c>
      <c r="G432" s="81" t="s">
        <v>827</v>
      </c>
      <c r="H432" s="81" t="s">
        <v>829</v>
      </c>
    </row>
    <row r="433" spans="1:8" ht="13.5" x14ac:dyDescent="0.25">
      <c r="A433" s="214" t="s">
        <v>342</v>
      </c>
      <c r="B433" s="79" t="s">
        <v>822</v>
      </c>
      <c r="C433" s="82" t="s">
        <v>638</v>
      </c>
      <c r="D433" s="80"/>
      <c r="E433" s="81"/>
      <c r="F433" s="81">
        <v>7947</v>
      </c>
      <c r="G433" s="81" t="s">
        <v>827</v>
      </c>
      <c r="H433" s="81" t="s">
        <v>829</v>
      </c>
    </row>
    <row r="434" spans="1:8" ht="13.5" x14ac:dyDescent="0.25">
      <c r="A434" s="214" t="s">
        <v>343</v>
      </c>
      <c r="B434" s="79" t="s">
        <v>822</v>
      </c>
      <c r="C434" s="82" t="s">
        <v>546</v>
      </c>
      <c r="D434" s="80"/>
      <c r="E434" s="81"/>
      <c r="F434" s="81">
        <v>7948</v>
      </c>
      <c r="G434" s="81" t="s">
        <v>827</v>
      </c>
      <c r="H434" s="81" t="s">
        <v>829</v>
      </c>
    </row>
    <row r="435" spans="1:8" ht="13.5" x14ac:dyDescent="0.25">
      <c r="A435" s="214" t="s">
        <v>344</v>
      </c>
      <c r="B435" s="79" t="s">
        <v>822</v>
      </c>
      <c r="C435" s="82" t="s">
        <v>639</v>
      </c>
      <c r="D435" s="80"/>
      <c r="E435" s="81"/>
      <c r="F435" s="81">
        <v>7949</v>
      </c>
      <c r="G435" s="81" t="s">
        <v>827</v>
      </c>
      <c r="H435" s="81" t="s">
        <v>829</v>
      </c>
    </row>
    <row r="436" spans="1:8" ht="13.5" x14ac:dyDescent="0.25">
      <c r="A436" s="214" t="s">
        <v>345</v>
      </c>
      <c r="B436" s="79" t="s">
        <v>822</v>
      </c>
      <c r="C436" s="82" t="s">
        <v>640</v>
      </c>
      <c r="D436" s="80"/>
      <c r="E436" s="81"/>
      <c r="F436" s="81">
        <v>7967</v>
      </c>
      <c r="G436" s="81" t="s">
        <v>827</v>
      </c>
      <c r="H436" s="81" t="s">
        <v>829</v>
      </c>
    </row>
    <row r="437" spans="1:8" ht="13.5" x14ac:dyDescent="0.25">
      <c r="A437" s="214" t="s">
        <v>346</v>
      </c>
      <c r="B437" s="79" t="s">
        <v>822</v>
      </c>
      <c r="C437" s="82" t="s">
        <v>641</v>
      </c>
      <c r="D437" s="80"/>
      <c r="E437" s="81"/>
      <c r="F437" s="81">
        <v>7969</v>
      </c>
      <c r="G437" s="81" t="s">
        <v>827</v>
      </c>
      <c r="H437" s="81" t="s">
        <v>829</v>
      </c>
    </row>
    <row r="438" spans="1:8" ht="13.5" x14ac:dyDescent="0.25">
      <c r="A438" s="214" t="s">
        <v>347</v>
      </c>
      <c r="B438" s="79" t="s">
        <v>822</v>
      </c>
      <c r="C438" s="82" t="s">
        <v>642</v>
      </c>
      <c r="D438" s="80"/>
      <c r="E438" s="81"/>
      <c r="F438" s="81">
        <v>7971</v>
      </c>
      <c r="G438" s="81" t="s">
        <v>827</v>
      </c>
      <c r="H438" s="81" t="s">
        <v>829</v>
      </c>
    </row>
    <row r="439" spans="1:8" ht="13.5" x14ac:dyDescent="0.25">
      <c r="A439" s="214" t="s">
        <v>348</v>
      </c>
      <c r="B439" s="79" t="s">
        <v>822</v>
      </c>
      <c r="C439" s="82" t="s">
        <v>643</v>
      </c>
      <c r="D439" s="80"/>
      <c r="E439" s="81"/>
      <c r="F439" s="81">
        <v>7972</v>
      </c>
      <c r="G439" s="81" t="s">
        <v>827</v>
      </c>
      <c r="H439" s="81" t="s">
        <v>829</v>
      </c>
    </row>
    <row r="440" spans="1:8" ht="13.5" x14ac:dyDescent="0.25">
      <c r="A440" s="214" t="s">
        <v>349</v>
      </c>
      <c r="B440" s="79" t="s">
        <v>822</v>
      </c>
      <c r="C440" s="82" t="s">
        <v>644</v>
      </c>
      <c r="D440" s="80"/>
      <c r="E440" s="81"/>
      <c r="F440" s="81">
        <v>7973</v>
      </c>
      <c r="G440" s="81" t="s">
        <v>827</v>
      </c>
      <c r="H440" s="81" t="s">
        <v>829</v>
      </c>
    </row>
    <row r="441" spans="1:8" ht="13.5" x14ac:dyDescent="0.25">
      <c r="A441" s="214" t="s">
        <v>350</v>
      </c>
      <c r="B441" s="79" t="s">
        <v>822</v>
      </c>
      <c r="C441" s="82" t="s">
        <v>644</v>
      </c>
      <c r="D441" s="80"/>
      <c r="E441" s="81"/>
      <c r="F441" s="81">
        <v>7974</v>
      </c>
      <c r="G441" s="81" t="s">
        <v>827</v>
      </c>
      <c r="H441" s="81" t="s">
        <v>829</v>
      </c>
    </row>
    <row r="442" spans="1:8" ht="13.5" x14ac:dyDescent="0.25">
      <c r="A442" s="214" t="s">
        <v>351</v>
      </c>
      <c r="B442" s="79" t="s">
        <v>822</v>
      </c>
      <c r="C442" s="82" t="s">
        <v>644</v>
      </c>
      <c r="D442" s="80"/>
      <c r="E442" s="81"/>
      <c r="F442" s="81">
        <v>7975</v>
      </c>
      <c r="G442" s="81" t="s">
        <v>827</v>
      </c>
      <c r="H442" s="81" t="s">
        <v>829</v>
      </c>
    </row>
    <row r="443" spans="1:8" ht="13.5" x14ac:dyDescent="0.25">
      <c r="A443" s="214" t="s">
        <v>352</v>
      </c>
      <c r="B443" s="79" t="s">
        <v>822</v>
      </c>
      <c r="C443" s="82" t="s">
        <v>644</v>
      </c>
      <c r="D443" s="80"/>
      <c r="E443" s="81"/>
      <c r="F443" s="81">
        <v>7976</v>
      </c>
      <c r="G443" s="81" t="s">
        <v>827</v>
      </c>
      <c r="H443" s="81" t="s">
        <v>829</v>
      </c>
    </row>
    <row r="444" spans="1:8" ht="13.5" x14ac:dyDescent="0.25">
      <c r="A444" s="214" t="s">
        <v>353</v>
      </c>
      <c r="B444" s="79" t="s">
        <v>822</v>
      </c>
      <c r="C444" s="82" t="s">
        <v>645</v>
      </c>
      <c r="D444" s="80"/>
      <c r="E444" s="81"/>
      <c r="F444" s="81">
        <v>7977</v>
      </c>
      <c r="G444" s="81" t="s">
        <v>827</v>
      </c>
      <c r="H444" s="81" t="s">
        <v>829</v>
      </c>
    </row>
    <row r="445" spans="1:8" ht="13.5" x14ac:dyDescent="0.25">
      <c r="A445" s="214" t="s">
        <v>354</v>
      </c>
      <c r="B445" s="79" t="s">
        <v>822</v>
      </c>
      <c r="C445" s="82" t="s">
        <v>531</v>
      </c>
      <c r="D445" s="80"/>
      <c r="E445" s="81"/>
      <c r="F445" s="81">
        <v>7978</v>
      </c>
      <c r="G445" s="81" t="s">
        <v>827</v>
      </c>
      <c r="H445" s="81" t="s">
        <v>829</v>
      </c>
    </row>
    <row r="446" spans="1:8" ht="13.5" x14ac:dyDescent="0.25">
      <c r="A446" s="214" t="s">
        <v>355</v>
      </c>
      <c r="B446" s="79" t="s">
        <v>822</v>
      </c>
      <c r="C446" s="82" t="s">
        <v>532</v>
      </c>
      <c r="D446" s="80"/>
      <c r="E446" s="81"/>
      <c r="F446" s="81">
        <v>7979</v>
      </c>
      <c r="G446" s="81" t="s">
        <v>827</v>
      </c>
      <c r="H446" s="81" t="s">
        <v>829</v>
      </c>
    </row>
    <row r="447" spans="1:8" ht="13.5" x14ac:dyDescent="0.25">
      <c r="A447" s="214" t="s">
        <v>356</v>
      </c>
      <c r="B447" s="79" t="s">
        <v>822</v>
      </c>
      <c r="C447" s="82" t="s">
        <v>646</v>
      </c>
      <c r="D447" s="80"/>
      <c r="E447" s="81"/>
      <c r="F447" s="81">
        <v>7980</v>
      </c>
      <c r="G447" s="81" t="s">
        <v>827</v>
      </c>
      <c r="H447" s="81" t="s">
        <v>829</v>
      </c>
    </row>
    <row r="448" spans="1:8" ht="13.5" x14ac:dyDescent="0.25">
      <c r="A448" s="214" t="s">
        <v>357</v>
      </c>
      <c r="B448" s="79" t="s">
        <v>822</v>
      </c>
      <c r="C448" s="82" t="s">
        <v>525</v>
      </c>
      <c r="D448" s="80"/>
      <c r="E448" s="81"/>
      <c r="F448" s="81">
        <v>7981</v>
      </c>
      <c r="G448" s="81" t="s">
        <v>827</v>
      </c>
      <c r="H448" s="81" t="s">
        <v>829</v>
      </c>
    </row>
    <row r="449" spans="1:8" ht="13.5" x14ac:dyDescent="0.25">
      <c r="A449" s="214" t="s">
        <v>358</v>
      </c>
      <c r="B449" s="79" t="s">
        <v>822</v>
      </c>
      <c r="C449" s="82" t="s">
        <v>526</v>
      </c>
      <c r="D449" s="81"/>
      <c r="E449" s="81"/>
      <c r="F449" s="81">
        <v>7983</v>
      </c>
      <c r="G449" s="81" t="s">
        <v>827</v>
      </c>
      <c r="H449" s="81" t="s">
        <v>829</v>
      </c>
    </row>
    <row r="450" spans="1:8" ht="13.5" x14ac:dyDescent="0.25">
      <c r="A450" s="214" t="s">
        <v>359</v>
      </c>
      <c r="B450" s="79" t="s">
        <v>822</v>
      </c>
      <c r="C450" s="82" t="s">
        <v>632</v>
      </c>
      <c r="D450" s="80"/>
      <c r="E450" s="81"/>
      <c r="F450" s="81">
        <v>7984</v>
      </c>
      <c r="G450" s="81" t="s">
        <v>827</v>
      </c>
      <c r="H450" s="81" t="s">
        <v>829</v>
      </c>
    </row>
    <row r="451" spans="1:8" ht="13.5" x14ac:dyDescent="0.25">
      <c r="A451" s="214" t="s">
        <v>360</v>
      </c>
      <c r="B451" s="79" t="s">
        <v>822</v>
      </c>
      <c r="C451" s="82" t="s">
        <v>634</v>
      </c>
      <c r="D451" s="80"/>
      <c r="E451" s="81"/>
      <c r="F451" s="81">
        <v>7985</v>
      </c>
      <c r="G451" s="81" t="s">
        <v>827</v>
      </c>
      <c r="H451" s="81" t="s">
        <v>829</v>
      </c>
    </row>
    <row r="452" spans="1:8" ht="13.5" x14ac:dyDescent="0.25">
      <c r="A452" s="214" t="s">
        <v>361</v>
      </c>
      <c r="B452" s="79" t="s">
        <v>822</v>
      </c>
      <c r="C452" s="82" t="s">
        <v>632</v>
      </c>
      <c r="D452" s="80"/>
      <c r="E452" s="81"/>
      <c r="F452" s="81">
        <v>7986</v>
      </c>
      <c r="G452" s="81" t="s">
        <v>827</v>
      </c>
      <c r="H452" s="81" t="s">
        <v>829</v>
      </c>
    </row>
    <row r="453" spans="1:8" ht="13.5" x14ac:dyDescent="0.25">
      <c r="A453" s="214" t="s">
        <v>362</v>
      </c>
      <c r="B453" s="79" t="s">
        <v>822</v>
      </c>
      <c r="C453" s="82" t="s">
        <v>775</v>
      </c>
      <c r="D453" s="82"/>
      <c r="E453" s="82"/>
      <c r="F453" s="81">
        <v>7987</v>
      </c>
      <c r="G453" s="81" t="s">
        <v>827</v>
      </c>
      <c r="H453" s="81" t="s">
        <v>829</v>
      </c>
    </row>
    <row r="454" spans="1:8" ht="13.5" x14ac:dyDescent="0.25">
      <c r="A454" s="214" t="s">
        <v>363</v>
      </c>
      <c r="B454" s="79" t="s">
        <v>822</v>
      </c>
      <c r="C454" s="82" t="s">
        <v>641</v>
      </c>
      <c r="D454" s="80"/>
      <c r="E454" s="81"/>
      <c r="F454" s="81">
        <v>7992</v>
      </c>
      <c r="G454" s="81" t="s">
        <v>827</v>
      </c>
      <c r="H454" s="81" t="s">
        <v>829</v>
      </c>
    </row>
    <row r="455" spans="1:8" ht="13.5" x14ac:dyDescent="0.25">
      <c r="A455" s="214" t="s">
        <v>364</v>
      </c>
      <c r="B455" s="79" t="s">
        <v>822</v>
      </c>
      <c r="C455" s="82" t="s">
        <v>533</v>
      </c>
      <c r="D455" s="80"/>
      <c r="E455" s="81"/>
      <c r="F455" s="81">
        <v>7995</v>
      </c>
      <c r="G455" s="81" t="s">
        <v>827</v>
      </c>
      <c r="H455" s="81" t="s">
        <v>829</v>
      </c>
    </row>
    <row r="456" spans="1:8" ht="13.5" x14ac:dyDescent="0.25">
      <c r="A456" s="214" t="s">
        <v>365</v>
      </c>
      <c r="B456" s="79" t="s">
        <v>822</v>
      </c>
      <c r="C456" s="82" t="s">
        <v>647</v>
      </c>
      <c r="D456" s="80"/>
      <c r="E456" s="81"/>
      <c r="F456" s="81">
        <v>7996</v>
      </c>
      <c r="G456" s="81" t="s">
        <v>827</v>
      </c>
      <c r="H456" s="81" t="s">
        <v>829</v>
      </c>
    </row>
    <row r="457" spans="1:8" x14ac:dyDescent="0.2">
      <c r="A457" s="213" t="s">
        <v>1298</v>
      </c>
      <c r="B457" s="79" t="s">
        <v>822</v>
      </c>
      <c r="C457" t="s">
        <v>1424</v>
      </c>
      <c r="F457" s="81" t="e">
        <f>VALUE(A457)</f>
        <v>#VALUE!</v>
      </c>
      <c r="G457" s="81" t="s">
        <v>827</v>
      </c>
      <c r="H457" s="81" t="s">
        <v>829</v>
      </c>
    </row>
    <row r="458" spans="1:8" x14ac:dyDescent="0.2">
      <c r="A458" s="213" t="s">
        <v>1299</v>
      </c>
      <c r="B458" s="79" t="s">
        <v>822</v>
      </c>
      <c r="C458" t="s">
        <v>1425</v>
      </c>
      <c r="F458" s="81" t="e">
        <f>VALUE(A458)</f>
        <v>#VALUE!</v>
      </c>
      <c r="G458" s="81" t="s">
        <v>827</v>
      </c>
      <c r="H458" s="81" t="s">
        <v>829</v>
      </c>
    </row>
    <row r="459" spans="1:8" x14ac:dyDescent="0.2">
      <c r="A459" s="213" t="s">
        <v>1300</v>
      </c>
      <c r="B459" s="79" t="s">
        <v>822</v>
      </c>
      <c r="C459" t="s">
        <v>1424</v>
      </c>
      <c r="F459" s="81" t="e">
        <f>VALUE(A459)</f>
        <v>#VALUE!</v>
      </c>
      <c r="G459" s="81" t="s">
        <v>827</v>
      </c>
      <c r="H459" s="81" t="s">
        <v>829</v>
      </c>
    </row>
    <row r="460" spans="1:8" x14ac:dyDescent="0.2">
      <c r="A460" s="213" t="s">
        <v>1301</v>
      </c>
      <c r="B460" s="79" t="s">
        <v>822</v>
      </c>
      <c r="C460" t="s">
        <v>1425</v>
      </c>
      <c r="F460" s="81" t="e">
        <f>VALUE(A460)</f>
        <v>#VALUE!</v>
      </c>
      <c r="G460" s="81" t="s">
        <v>827</v>
      </c>
      <c r="H460" s="81" t="s">
        <v>829</v>
      </c>
    </row>
    <row r="461" spans="1:8" x14ac:dyDescent="0.2">
      <c r="A461" s="213" t="s">
        <v>1434</v>
      </c>
      <c r="B461" s="79" t="s">
        <v>822</v>
      </c>
      <c r="C461" t="s">
        <v>1414</v>
      </c>
      <c r="F461" s="81" t="e">
        <f>VALUE(A461)</f>
        <v>#VALUE!</v>
      </c>
      <c r="G461" s="81" t="s">
        <v>827</v>
      </c>
      <c r="H461" s="81" t="s">
        <v>829</v>
      </c>
    </row>
    <row r="462" spans="1:8" x14ac:dyDescent="0.2">
      <c r="A462" s="213" t="s">
        <v>1302</v>
      </c>
      <c r="B462" s="79" t="s">
        <v>822</v>
      </c>
      <c r="C462" t="s">
        <v>1424</v>
      </c>
      <c r="F462" s="81" t="e">
        <f>VALUE(A462)</f>
        <v>#VALUE!</v>
      </c>
      <c r="G462" s="81" t="s">
        <v>827</v>
      </c>
      <c r="H462" s="81" t="s">
        <v>829</v>
      </c>
    </row>
    <row r="463" spans="1:8" x14ac:dyDescent="0.2">
      <c r="A463" s="213" t="s">
        <v>1107</v>
      </c>
      <c r="B463" s="79" t="s">
        <v>822</v>
      </c>
      <c r="C463" t="s">
        <v>1425</v>
      </c>
      <c r="F463" s="81" t="e">
        <f>VALUE(A463)</f>
        <v>#VALUE!</v>
      </c>
      <c r="G463" s="81" t="s">
        <v>827</v>
      </c>
      <c r="H463" s="81" t="s">
        <v>829</v>
      </c>
    </row>
    <row r="464" spans="1:8" x14ac:dyDescent="0.2">
      <c r="A464" s="213" t="s">
        <v>1303</v>
      </c>
      <c r="B464" s="79" t="s">
        <v>822</v>
      </c>
      <c r="C464" t="s">
        <v>1418</v>
      </c>
      <c r="F464" s="81" t="e">
        <f>VALUE(A464)</f>
        <v>#VALUE!</v>
      </c>
      <c r="G464" s="81" t="s">
        <v>827</v>
      </c>
      <c r="H464" s="81" t="s">
        <v>829</v>
      </c>
    </row>
    <row r="465" spans="1:8" x14ac:dyDescent="0.2">
      <c r="A465" s="213" t="s">
        <v>1304</v>
      </c>
      <c r="B465" s="79" t="s">
        <v>822</v>
      </c>
      <c r="C465" t="s">
        <v>1414</v>
      </c>
      <c r="F465" s="81" t="e">
        <f>VALUE(A465)</f>
        <v>#VALUE!</v>
      </c>
      <c r="G465" s="81" t="s">
        <v>827</v>
      </c>
      <c r="H465" s="81" t="s">
        <v>829</v>
      </c>
    </row>
    <row r="466" spans="1:8" x14ac:dyDescent="0.2">
      <c r="A466" s="213" t="s">
        <v>1305</v>
      </c>
      <c r="B466" s="79" t="s">
        <v>822</v>
      </c>
      <c r="C466" t="s">
        <v>1418</v>
      </c>
      <c r="F466" s="81" t="e">
        <f>VALUE(A466)</f>
        <v>#VALUE!</v>
      </c>
      <c r="G466" s="81" t="s">
        <v>827</v>
      </c>
      <c r="H466" s="81" t="s">
        <v>829</v>
      </c>
    </row>
    <row r="467" spans="1:8" x14ac:dyDescent="0.2">
      <c r="A467" s="213" t="s">
        <v>1306</v>
      </c>
      <c r="B467" s="79" t="s">
        <v>822</v>
      </c>
      <c r="C467" t="s">
        <v>1414</v>
      </c>
      <c r="F467" s="81" t="e">
        <f>VALUE(A467)</f>
        <v>#VALUE!</v>
      </c>
      <c r="G467" s="81" t="s">
        <v>827</v>
      </c>
      <c r="H467" s="81" t="s">
        <v>829</v>
      </c>
    </row>
    <row r="468" spans="1:8" x14ac:dyDescent="0.2">
      <c r="A468" s="213" t="s">
        <v>1307</v>
      </c>
      <c r="B468" s="79" t="s">
        <v>822</v>
      </c>
      <c r="C468" t="s">
        <v>1414</v>
      </c>
      <c r="F468" s="81" t="e">
        <f>VALUE(A468)</f>
        <v>#VALUE!</v>
      </c>
      <c r="G468" s="81" t="s">
        <v>827</v>
      </c>
      <c r="H468" s="81" t="s">
        <v>829</v>
      </c>
    </row>
    <row r="469" spans="1:8" x14ac:dyDescent="0.2">
      <c r="A469" s="213" t="s">
        <v>1308</v>
      </c>
      <c r="B469" s="79" t="s">
        <v>822</v>
      </c>
      <c r="C469" t="s">
        <v>1418</v>
      </c>
      <c r="F469" s="81" t="e">
        <f>VALUE(A469)</f>
        <v>#VALUE!</v>
      </c>
      <c r="G469" s="81" t="s">
        <v>827</v>
      </c>
      <c r="H469" s="81" t="s">
        <v>829</v>
      </c>
    </row>
    <row r="470" spans="1:8" x14ac:dyDescent="0.2">
      <c r="A470" s="213" t="s">
        <v>1309</v>
      </c>
      <c r="B470" s="79" t="s">
        <v>822</v>
      </c>
      <c r="C470" t="s">
        <v>714</v>
      </c>
      <c r="F470" s="81" t="e">
        <f>VALUE(A470)</f>
        <v>#VALUE!</v>
      </c>
      <c r="G470" s="81" t="s">
        <v>827</v>
      </c>
      <c r="H470" s="81" t="s">
        <v>829</v>
      </c>
    </row>
    <row r="471" spans="1:8" x14ac:dyDescent="0.2">
      <c r="A471" s="213" t="s">
        <v>1310</v>
      </c>
      <c r="B471" s="79" t="s">
        <v>822</v>
      </c>
      <c r="C471" t="s">
        <v>1414</v>
      </c>
      <c r="F471" s="81" t="e">
        <f>VALUE(A471)</f>
        <v>#VALUE!</v>
      </c>
      <c r="G471" s="81" t="s">
        <v>827</v>
      </c>
      <c r="H471" s="81" t="s">
        <v>829</v>
      </c>
    </row>
    <row r="472" spans="1:8" x14ac:dyDescent="0.2">
      <c r="A472" s="213" t="s">
        <v>1311</v>
      </c>
      <c r="B472" s="79" t="s">
        <v>822</v>
      </c>
      <c r="C472" t="s">
        <v>1425</v>
      </c>
      <c r="F472" s="81" t="e">
        <f>VALUE(A472)</f>
        <v>#VALUE!</v>
      </c>
      <c r="G472" s="81" t="s">
        <v>827</v>
      </c>
      <c r="H472" s="81" t="s">
        <v>829</v>
      </c>
    </row>
    <row r="473" spans="1:8" x14ac:dyDescent="0.2">
      <c r="A473" s="213" t="s">
        <v>1105</v>
      </c>
      <c r="B473" s="79" t="s">
        <v>822</v>
      </c>
      <c r="C473" t="s">
        <v>1426</v>
      </c>
      <c r="F473" s="81" t="e">
        <f>VALUE(A473)</f>
        <v>#VALUE!</v>
      </c>
      <c r="G473" s="81" t="s">
        <v>827</v>
      </c>
      <c r="H473" s="81" t="s">
        <v>829</v>
      </c>
    </row>
    <row r="474" spans="1:8" x14ac:dyDescent="0.2">
      <c r="A474" s="213" t="s">
        <v>1312</v>
      </c>
      <c r="B474" s="79" t="s">
        <v>822</v>
      </c>
      <c r="C474" t="s">
        <v>1427</v>
      </c>
      <c r="F474" s="81" t="e">
        <f>VALUE(A474)</f>
        <v>#VALUE!</v>
      </c>
      <c r="G474" s="81" t="s">
        <v>827</v>
      </c>
      <c r="H474" s="81" t="s">
        <v>829</v>
      </c>
    </row>
    <row r="475" spans="1:8" x14ac:dyDescent="0.2">
      <c r="A475" s="213" t="s">
        <v>1313</v>
      </c>
      <c r="B475" s="79" t="s">
        <v>822</v>
      </c>
      <c r="C475" t="s">
        <v>1427</v>
      </c>
      <c r="F475" s="81" t="e">
        <f>VALUE(A475)</f>
        <v>#VALUE!</v>
      </c>
      <c r="G475" s="81" t="s">
        <v>827</v>
      </c>
      <c r="H475" s="81" t="s">
        <v>829</v>
      </c>
    </row>
    <row r="476" spans="1:8" x14ac:dyDescent="0.2">
      <c r="A476" s="213" t="s">
        <v>1314</v>
      </c>
      <c r="B476" s="79" t="s">
        <v>822</v>
      </c>
      <c r="C476" t="s">
        <v>1414</v>
      </c>
      <c r="F476" s="81" t="e">
        <f>VALUE(A476)</f>
        <v>#VALUE!</v>
      </c>
      <c r="G476" s="81" t="s">
        <v>827</v>
      </c>
      <c r="H476" s="81" t="s">
        <v>829</v>
      </c>
    </row>
    <row r="477" spans="1:8" x14ac:dyDescent="0.2">
      <c r="A477" s="213" t="s">
        <v>1315</v>
      </c>
      <c r="B477" s="79" t="s">
        <v>822</v>
      </c>
      <c r="C477" t="s">
        <v>1412</v>
      </c>
      <c r="F477" s="81" t="e">
        <f>VALUE(A477)</f>
        <v>#VALUE!</v>
      </c>
      <c r="G477" s="81" t="s">
        <v>827</v>
      </c>
      <c r="H477" s="81" t="s">
        <v>829</v>
      </c>
    </row>
    <row r="478" spans="1:8" x14ac:dyDescent="0.2">
      <c r="A478" s="213" t="s">
        <v>1316</v>
      </c>
      <c r="B478" s="79" t="s">
        <v>822</v>
      </c>
      <c r="C478" t="s">
        <v>1412</v>
      </c>
      <c r="F478" s="81" t="e">
        <f>VALUE(A478)</f>
        <v>#VALUE!</v>
      </c>
      <c r="G478" s="81" t="s">
        <v>827</v>
      </c>
      <c r="H478" s="81" t="s">
        <v>829</v>
      </c>
    </row>
    <row r="479" spans="1:8" x14ac:dyDescent="0.2">
      <c r="A479" s="213" t="s">
        <v>1317</v>
      </c>
      <c r="B479" s="79" t="s">
        <v>822</v>
      </c>
      <c r="C479" t="s">
        <v>1412</v>
      </c>
      <c r="F479" s="81" t="e">
        <f>VALUE(A479)</f>
        <v>#VALUE!</v>
      </c>
      <c r="G479" s="81" t="s">
        <v>827</v>
      </c>
      <c r="H479" s="81" t="s">
        <v>829</v>
      </c>
    </row>
    <row r="480" spans="1:8" x14ac:dyDescent="0.2">
      <c r="A480" s="213" t="s">
        <v>1318</v>
      </c>
      <c r="B480" s="79" t="s">
        <v>822</v>
      </c>
      <c r="C480" t="s">
        <v>1414</v>
      </c>
      <c r="F480" s="81" t="e">
        <f>VALUE(A480)</f>
        <v>#VALUE!</v>
      </c>
      <c r="G480" s="81" t="s">
        <v>827</v>
      </c>
      <c r="H480" s="81" t="s">
        <v>829</v>
      </c>
    </row>
    <row r="481" spans="1:8" x14ac:dyDescent="0.2">
      <c r="A481" s="213" t="s">
        <v>953</v>
      </c>
      <c r="B481" s="79" t="s">
        <v>822</v>
      </c>
      <c r="C481" t="s">
        <v>1414</v>
      </c>
      <c r="F481" s="81" t="e">
        <f>VALUE(A481)</f>
        <v>#VALUE!</v>
      </c>
      <c r="G481" s="81" t="s">
        <v>827</v>
      </c>
      <c r="H481" s="81" t="s">
        <v>829</v>
      </c>
    </row>
    <row r="482" spans="1:8" x14ac:dyDescent="0.2">
      <c r="A482" s="213" t="s">
        <v>1319</v>
      </c>
      <c r="B482" s="79" t="s">
        <v>822</v>
      </c>
      <c r="C482" t="s">
        <v>1414</v>
      </c>
      <c r="F482" s="81" t="e">
        <f>VALUE(A482)</f>
        <v>#VALUE!</v>
      </c>
      <c r="G482" s="81" t="s">
        <v>827</v>
      </c>
      <c r="H482" s="81" t="s">
        <v>829</v>
      </c>
    </row>
    <row r="483" spans="1:8" x14ac:dyDescent="0.2">
      <c r="A483" s="213" t="s">
        <v>1320</v>
      </c>
      <c r="B483" s="79" t="s">
        <v>822</v>
      </c>
      <c r="C483" t="s">
        <v>1412</v>
      </c>
      <c r="F483" s="81" t="e">
        <f>VALUE(A483)</f>
        <v>#VALUE!</v>
      </c>
      <c r="G483" s="81" t="s">
        <v>827</v>
      </c>
      <c r="H483" s="81" t="s">
        <v>829</v>
      </c>
    </row>
    <row r="484" spans="1:8" x14ac:dyDescent="0.2">
      <c r="A484" s="213" t="s">
        <v>1321</v>
      </c>
      <c r="B484" s="79" t="s">
        <v>822</v>
      </c>
      <c r="C484" t="s">
        <v>1412</v>
      </c>
      <c r="F484" s="81" t="e">
        <f>VALUE(A484)</f>
        <v>#VALUE!</v>
      </c>
      <c r="G484" s="81" t="s">
        <v>827</v>
      </c>
      <c r="H484" s="81" t="s">
        <v>829</v>
      </c>
    </row>
    <row r="485" spans="1:8" x14ac:dyDescent="0.2">
      <c r="A485" s="213" t="s">
        <v>1322</v>
      </c>
      <c r="B485" s="79" t="s">
        <v>822</v>
      </c>
      <c r="C485" t="s">
        <v>1412</v>
      </c>
      <c r="F485" s="81" t="e">
        <f>VALUE(A485)</f>
        <v>#VALUE!</v>
      </c>
      <c r="G485" s="81" t="s">
        <v>827</v>
      </c>
      <c r="H485" s="81" t="s">
        <v>829</v>
      </c>
    </row>
    <row r="486" spans="1:8" x14ac:dyDescent="0.2">
      <c r="A486" s="213" t="s">
        <v>1323</v>
      </c>
      <c r="B486" s="79" t="s">
        <v>822</v>
      </c>
      <c r="C486" t="s">
        <v>1410</v>
      </c>
      <c r="F486" s="81" t="e">
        <f>VALUE(A486)</f>
        <v>#VALUE!</v>
      </c>
      <c r="G486" s="81" t="s">
        <v>827</v>
      </c>
      <c r="H486" s="81" t="s">
        <v>829</v>
      </c>
    </row>
    <row r="487" spans="1:8" x14ac:dyDescent="0.2">
      <c r="A487" s="213" t="s">
        <v>1324</v>
      </c>
      <c r="B487" s="79" t="s">
        <v>822</v>
      </c>
      <c r="C487" t="s">
        <v>1425</v>
      </c>
      <c r="F487" s="81" t="e">
        <f>VALUE(A487)</f>
        <v>#VALUE!</v>
      </c>
      <c r="G487" s="81" t="s">
        <v>827</v>
      </c>
      <c r="H487" s="81" t="s">
        <v>829</v>
      </c>
    </row>
    <row r="488" spans="1:8" x14ac:dyDescent="0.2">
      <c r="A488" s="213" t="s">
        <v>1325</v>
      </c>
      <c r="B488" s="79" t="s">
        <v>822</v>
      </c>
      <c r="C488" t="s">
        <v>1414</v>
      </c>
      <c r="F488" s="81" t="e">
        <f>VALUE(A488)</f>
        <v>#VALUE!</v>
      </c>
      <c r="G488" s="81" t="s">
        <v>827</v>
      </c>
      <c r="H488" s="81" t="s">
        <v>829</v>
      </c>
    </row>
    <row r="489" spans="1:8" x14ac:dyDescent="0.2">
      <c r="A489" s="213" t="s">
        <v>1326</v>
      </c>
      <c r="B489" s="79" t="s">
        <v>822</v>
      </c>
      <c r="C489" t="s">
        <v>1414</v>
      </c>
      <c r="F489" s="81" t="e">
        <f>VALUE(A489)</f>
        <v>#VALUE!</v>
      </c>
      <c r="G489" s="81" t="s">
        <v>827</v>
      </c>
      <c r="H489" s="81" t="s">
        <v>829</v>
      </c>
    </row>
    <row r="490" spans="1:8" x14ac:dyDescent="0.2">
      <c r="A490" s="213" t="s">
        <v>1327</v>
      </c>
      <c r="B490" s="79" t="s">
        <v>822</v>
      </c>
      <c r="C490" t="s">
        <v>1414</v>
      </c>
      <c r="F490" s="81" t="e">
        <f>VALUE(A490)</f>
        <v>#VALUE!</v>
      </c>
      <c r="G490" s="81" t="s">
        <v>827</v>
      </c>
      <c r="H490" s="81" t="s">
        <v>829</v>
      </c>
    </row>
    <row r="491" spans="1:8" x14ac:dyDescent="0.2">
      <c r="A491" s="213" t="s">
        <v>1328</v>
      </c>
      <c r="B491" s="79" t="s">
        <v>822</v>
      </c>
      <c r="C491" t="s">
        <v>1414</v>
      </c>
      <c r="F491" s="81" t="e">
        <f>VALUE(A491)</f>
        <v>#VALUE!</v>
      </c>
      <c r="G491" s="81" t="s">
        <v>827</v>
      </c>
      <c r="H491" s="81" t="s">
        <v>829</v>
      </c>
    </row>
    <row r="492" spans="1:8" x14ac:dyDescent="0.2">
      <c r="A492" s="213" t="s">
        <v>1329</v>
      </c>
      <c r="B492" s="79" t="s">
        <v>822</v>
      </c>
      <c r="C492" t="s">
        <v>1414</v>
      </c>
      <c r="F492" s="81" t="e">
        <f>VALUE(A492)</f>
        <v>#VALUE!</v>
      </c>
      <c r="G492" s="81" t="s">
        <v>827</v>
      </c>
      <c r="H492" s="81" t="s">
        <v>829</v>
      </c>
    </row>
    <row r="493" spans="1:8" x14ac:dyDescent="0.2">
      <c r="A493" s="213" t="s">
        <v>1330</v>
      </c>
      <c r="B493" s="79" t="s">
        <v>822</v>
      </c>
      <c r="C493" t="s">
        <v>1414</v>
      </c>
      <c r="F493" s="81" t="e">
        <f>VALUE(A493)</f>
        <v>#VALUE!</v>
      </c>
      <c r="G493" s="81" t="s">
        <v>827</v>
      </c>
      <c r="H493" s="81" t="s">
        <v>829</v>
      </c>
    </row>
    <row r="494" spans="1:8" x14ac:dyDescent="0.2">
      <c r="A494" s="213" t="s">
        <v>1331</v>
      </c>
      <c r="B494" s="79" t="s">
        <v>822</v>
      </c>
      <c r="C494" t="s">
        <v>1414</v>
      </c>
      <c r="F494" s="81" t="e">
        <f>VALUE(A494)</f>
        <v>#VALUE!</v>
      </c>
      <c r="G494" s="81" t="s">
        <v>827</v>
      </c>
      <c r="H494" s="81" t="s">
        <v>829</v>
      </c>
    </row>
    <row r="495" spans="1:8" x14ac:dyDescent="0.2">
      <c r="A495" s="213" t="s">
        <v>1332</v>
      </c>
      <c r="B495" s="79" t="s">
        <v>822</v>
      </c>
      <c r="C495" t="s">
        <v>1413</v>
      </c>
      <c r="F495" s="81" t="e">
        <f>VALUE(A495)</f>
        <v>#VALUE!</v>
      </c>
      <c r="G495" s="81" t="s">
        <v>827</v>
      </c>
      <c r="H495" s="81" t="s">
        <v>829</v>
      </c>
    </row>
    <row r="496" spans="1:8" x14ac:dyDescent="0.2">
      <c r="A496" s="213" t="s">
        <v>1333</v>
      </c>
      <c r="B496" s="79" t="s">
        <v>822</v>
      </c>
      <c r="C496" t="s">
        <v>1428</v>
      </c>
      <c r="F496" s="81" t="e">
        <f>VALUE(A496)</f>
        <v>#VALUE!</v>
      </c>
      <c r="G496" s="81" t="s">
        <v>827</v>
      </c>
      <c r="H496" s="81" t="s">
        <v>829</v>
      </c>
    </row>
    <row r="497" spans="1:8" x14ac:dyDescent="0.2">
      <c r="A497" s="213" t="s">
        <v>1334</v>
      </c>
      <c r="B497" s="79" t="s">
        <v>822</v>
      </c>
      <c r="C497" t="s">
        <v>1412</v>
      </c>
      <c r="F497" s="81" t="e">
        <f>VALUE(A497)</f>
        <v>#VALUE!</v>
      </c>
      <c r="G497" s="81" t="s">
        <v>827</v>
      </c>
      <c r="H497" s="81" t="s">
        <v>829</v>
      </c>
    </row>
    <row r="498" spans="1:8" x14ac:dyDescent="0.2">
      <c r="A498" s="213" t="s">
        <v>1335</v>
      </c>
      <c r="B498" s="79" t="s">
        <v>822</v>
      </c>
      <c r="C498" t="s">
        <v>1412</v>
      </c>
      <c r="F498" s="81" t="e">
        <f>VALUE(A498)</f>
        <v>#VALUE!</v>
      </c>
      <c r="G498" s="81" t="s">
        <v>827</v>
      </c>
      <c r="H498" s="81" t="s">
        <v>829</v>
      </c>
    </row>
    <row r="499" spans="1:8" x14ac:dyDescent="0.2">
      <c r="A499" s="213" t="s">
        <v>1336</v>
      </c>
      <c r="B499" s="79" t="s">
        <v>822</v>
      </c>
      <c r="C499" t="s">
        <v>1412</v>
      </c>
      <c r="F499" s="81" t="e">
        <f>VALUE(A499)</f>
        <v>#VALUE!</v>
      </c>
      <c r="G499" s="81" t="s">
        <v>827</v>
      </c>
      <c r="H499" s="81" t="s">
        <v>829</v>
      </c>
    </row>
    <row r="500" spans="1:8" x14ac:dyDescent="0.2">
      <c r="A500" s="213" t="s">
        <v>1337</v>
      </c>
      <c r="B500" s="79" t="s">
        <v>822</v>
      </c>
      <c r="C500" t="s">
        <v>1412</v>
      </c>
      <c r="F500" s="81" t="e">
        <f>VALUE(A500)</f>
        <v>#VALUE!</v>
      </c>
      <c r="G500" s="81" t="s">
        <v>827</v>
      </c>
      <c r="H500" s="81" t="s">
        <v>829</v>
      </c>
    </row>
    <row r="501" spans="1:8" x14ac:dyDescent="0.2">
      <c r="A501" s="213" t="s">
        <v>1338</v>
      </c>
      <c r="B501" s="79" t="s">
        <v>822</v>
      </c>
      <c r="C501" t="s">
        <v>1427</v>
      </c>
      <c r="F501" s="81" t="e">
        <f>VALUE(A501)</f>
        <v>#VALUE!</v>
      </c>
      <c r="G501" s="81" t="s">
        <v>827</v>
      </c>
      <c r="H501" s="81" t="s">
        <v>829</v>
      </c>
    </row>
    <row r="502" spans="1:8" x14ac:dyDescent="0.2">
      <c r="A502" s="213" t="s">
        <v>1339</v>
      </c>
      <c r="B502" s="79" t="s">
        <v>822</v>
      </c>
      <c r="C502" t="s">
        <v>1414</v>
      </c>
      <c r="F502" s="81" t="e">
        <f>VALUE(A502)</f>
        <v>#VALUE!</v>
      </c>
      <c r="G502" s="81" t="s">
        <v>827</v>
      </c>
      <c r="H502" s="81" t="s">
        <v>829</v>
      </c>
    </row>
    <row r="503" spans="1:8" x14ac:dyDescent="0.2">
      <c r="A503" s="213" t="s">
        <v>1340</v>
      </c>
      <c r="B503" s="79" t="s">
        <v>822</v>
      </c>
      <c r="C503" t="s">
        <v>1424</v>
      </c>
      <c r="F503" s="81" t="e">
        <f>VALUE(A503)</f>
        <v>#VALUE!</v>
      </c>
      <c r="G503" s="81" t="s">
        <v>827</v>
      </c>
      <c r="H503" s="81" t="s">
        <v>829</v>
      </c>
    </row>
    <row r="504" spans="1:8" x14ac:dyDescent="0.2">
      <c r="A504" s="213" t="s">
        <v>1341</v>
      </c>
      <c r="B504" s="79" t="s">
        <v>822</v>
      </c>
      <c r="C504" t="s">
        <v>1429</v>
      </c>
      <c r="F504" s="81" t="e">
        <f>VALUE(A504)</f>
        <v>#VALUE!</v>
      </c>
      <c r="G504" s="81" t="s">
        <v>827</v>
      </c>
      <c r="H504" s="81" t="s">
        <v>829</v>
      </c>
    </row>
    <row r="505" spans="1:8" x14ac:dyDescent="0.2">
      <c r="A505" s="213" t="s">
        <v>1342</v>
      </c>
      <c r="B505" s="79" t="s">
        <v>822</v>
      </c>
      <c r="C505" t="s">
        <v>1429</v>
      </c>
      <c r="F505" s="81" t="e">
        <f>VALUE(A505)</f>
        <v>#VALUE!</v>
      </c>
      <c r="G505" s="81" t="s">
        <v>827</v>
      </c>
      <c r="H505" s="81" t="s">
        <v>829</v>
      </c>
    </row>
    <row r="506" spans="1:8" x14ac:dyDescent="0.2">
      <c r="A506" s="213" t="s">
        <v>1343</v>
      </c>
      <c r="B506" s="79" t="s">
        <v>822</v>
      </c>
      <c r="C506" t="s">
        <v>1427</v>
      </c>
      <c r="F506" s="81" t="e">
        <f>VALUE(A506)</f>
        <v>#VALUE!</v>
      </c>
      <c r="G506" s="81" t="s">
        <v>827</v>
      </c>
      <c r="H506" s="81" t="s">
        <v>829</v>
      </c>
    </row>
    <row r="507" spans="1:8" x14ac:dyDescent="0.2">
      <c r="A507" s="213" t="s">
        <v>1344</v>
      </c>
      <c r="B507" s="79" t="s">
        <v>822</v>
      </c>
      <c r="C507" t="s">
        <v>1414</v>
      </c>
      <c r="F507" s="81" t="e">
        <f>VALUE(A507)</f>
        <v>#VALUE!</v>
      </c>
      <c r="G507" s="81" t="s">
        <v>827</v>
      </c>
      <c r="H507" s="81" t="s">
        <v>829</v>
      </c>
    </row>
    <row r="508" spans="1:8" x14ac:dyDescent="0.2">
      <c r="A508" s="213" t="s">
        <v>1345</v>
      </c>
      <c r="B508" s="79" t="s">
        <v>822</v>
      </c>
      <c r="C508" t="s">
        <v>1414</v>
      </c>
      <c r="F508" s="81" t="e">
        <f>VALUE(A508)</f>
        <v>#VALUE!</v>
      </c>
      <c r="G508" s="81" t="s">
        <v>827</v>
      </c>
      <c r="H508" s="81" t="s">
        <v>829</v>
      </c>
    </row>
    <row r="509" spans="1:8" x14ac:dyDescent="0.2">
      <c r="A509" s="213" t="s">
        <v>1346</v>
      </c>
      <c r="B509" s="79" t="s">
        <v>822</v>
      </c>
      <c r="C509" t="s">
        <v>1425</v>
      </c>
      <c r="F509" s="81" t="e">
        <f>VALUE(A509)</f>
        <v>#VALUE!</v>
      </c>
      <c r="G509" s="81" t="s">
        <v>827</v>
      </c>
      <c r="H509" s="81" t="s">
        <v>829</v>
      </c>
    </row>
    <row r="510" spans="1:8" x14ac:dyDescent="0.2">
      <c r="A510" s="213" t="s">
        <v>1347</v>
      </c>
      <c r="B510" s="79" t="s">
        <v>822</v>
      </c>
      <c r="C510" t="s">
        <v>1412</v>
      </c>
      <c r="F510" s="81" t="e">
        <f>VALUE(A510)</f>
        <v>#VALUE!</v>
      </c>
      <c r="G510" s="81" t="s">
        <v>827</v>
      </c>
      <c r="H510" s="81" t="s">
        <v>829</v>
      </c>
    </row>
    <row r="511" spans="1:8" x14ac:dyDescent="0.2">
      <c r="A511" s="213" t="s">
        <v>1348</v>
      </c>
      <c r="B511" s="79" t="s">
        <v>822</v>
      </c>
      <c r="C511" t="s">
        <v>717</v>
      </c>
      <c r="F511" s="81" t="e">
        <f>VALUE(A511)</f>
        <v>#VALUE!</v>
      </c>
      <c r="G511" s="81" t="s">
        <v>827</v>
      </c>
      <c r="H511" s="81" t="s">
        <v>829</v>
      </c>
    </row>
    <row r="512" spans="1:8" x14ac:dyDescent="0.2">
      <c r="A512" s="213" t="s">
        <v>1349</v>
      </c>
      <c r="B512" s="79" t="s">
        <v>822</v>
      </c>
      <c r="C512" t="s">
        <v>714</v>
      </c>
      <c r="F512" s="81" t="e">
        <f>VALUE(A512)</f>
        <v>#VALUE!</v>
      </c>
      <c r="G512" s="81" t="s">
        <v>827</v>
      </c>
      <c r="H512" s="81" t="s">
        <v>829</v>
      </c>
    </row>
    <row r="513" spans="1:8" x14ac:dyDescent="0.2">
      <c r="A513" s="213" t="s">
        <v>1350</v>
      </c>
      <c r="B513" s="79" t="s">
        <v>822</v>
      </c>
      <c r="C513" t="s">
        <v>1424</v>
      </c>
      <c r="F513" s="81" t="e">
        <f>VALUE(A513)</f>
        <v>#VALUE!</v>
      </c>
      <c r="G513" s="81" t="s">
        <v>827</v>
      </c>
      <c r="H513" s="81" t="s">
        <v>829</v>
      </c>
    </row>
    <row r="514" spans="1:8" x14ac:dyDescent="0.2">
      <c r="A514" s="213" t="s">
        <v>1351</v>
      </c>
      <c r="B514" s="79" t="s">
        <v>822</v>
      </c>
      <c r="C514" t="s">
        <v>1424</v>
      </c>
      <c r="F514" s="81" t="e">
        <f>VALUE(A514)</f>
        <v>#VALUE!</v>
      </c>
      <c r="G514" s="81" t="s">
        <v>827</v>
      </c>
      <c r="H514" s="81" t="s">
        <v>829</v>
      </c>
    </row>
    <row r="515" spans="1:8" x14ac:dyDescent="0.2">
      <c r="A515" s="213" t="s">
        <v>1435</v>
      </c>
      <c r="B515" s="79" t="s">
        <v>822</v>
      </c>
      <c r="C515" t="s">
        <v>1424</v>
      </c>
      <c r="F515" s="81" t="e">
        <f>VALUE(A515)</f>
        <v>#VALUE!</v>
      </c>
      <c r="G515" s="81" t="s">
        <v>827</v>
      </c>
      <c r="H515" s="81" t="s">
        <v>829</v>
      </c>
    </row>
    <row r="516" spans="1:8" x14ac:dyDescent="0.2">
      <c r="A516" s="213" t="s">
        <v>1352</v>
      </c>
      <c r="B516" s="79" t="s">
        <v>822</v>
      </c>
      <c r="C516" t="s">
        <v>1424</v>
      </c>
      <c r="F516" s="81" t="e">
        <f>VALUE(A516)</f>
        <v>#VALUE!</v>
      </c>
      <c r="G516" s="81" t="s">
        <v>827</v>
      </c>
      <c r="H516" s="81" t="s">
        <v>829</v>
      </c>
    </row>
    <row r="517" spans="1:8" x14ac:dyDescent="0.2">
      <c r="A517" s="213" t="s">
        <v>1353</v>
      </c>
      <c r="B517" s="79" t="s">
        <v>822</v>
      </c>
      <c r="C517" t="s">
        <v>1425</v>
      </c>
      <c r="F517" s="81" t="e">
        <f>VALUE(A517)</f>
        <v>#VALUE!</v>
      </c>
      <c r="G517" s="81" t="s">
        <v>827</v>
      </c>
      <c r="H517" s="81" t="s">
        <v>829</v>
      </c>
    </row>
    <row r="518" spans="1:8" x14ac:dyDescent="0.2">
      <c r="A518" s="213" t="s">
        <v>1354</v>
      </c>
      <c r="B518" s="79" t="s">
        <v>822</v>
      </c>
      <c r="C518" t="s">
        <v>1425</v>
      </c>
      <c r="F518" s="81" t="e">
        <f>VALUE(A518)</f>
        <v>#VALUE!</v>
      </c>
      <c r="G518" s="81" t="s">
        <v>827</v>
      </c>
      <c r="H518" s="81" t="s">
        <v>829</v>
      </c>
    </row>
    <row r="519" spans="1:8" x14ac:dyDescent="0.2">
      <c r="A519" s="213" t="s">
        <v>1355</v>
      </c>
      <c r="B519" s="79" t="s">
        <v>822</v>
      </c>
      <c r="C519" t="s">
        <v>1424</v>
      </c>
      <c r="F519" s="81" t="e">
        <f>VALUE(A519)</f>
        <v>#VALUE!</v>
      </c>
      <c r="G519" s="81" t="s">
        <v>827</v>
      </c>
      <c r="H519" s="81" t="s">
        <v>829</v>
      </c>
    </row>
    <row r="520" spans="1:8" x14ac:dyDescent="0.2">
      <c r="A520" s="213" t="s">
        <v>1436</v>
      </c>
      <c r="B520" s="79" t="s">
        <v>822</v>
      </c>
      <c r="C520" t="s">
        <v>1412</v>
      </c>
      <c r="F520" s="81" t="e">
        <f>VALUE(A520)</f>
        <v>#VALUE!</v>
      </c>
      <c r="G520" s="81" t="s">
        <v>827</v>
      </c>
      <c r="H520" s="81" t="s">
        <v>829</v>
      </c>
    </row>
    <row r="521" spans="1:8" x14ac:dyDescent="0.2">
      <c r="A521" s="213" t="s">
        <v>1437</v>
      </c>
      <c r="B521" s="79" t="s">
        <v>822</v>
      </c>
      <c r="C521" t="s">
        <v>1412</v>
      </c>
      <c r="F521" s="81" t="e">
        <f>VALUE(A521)</f>
        <v>#VALUE!</v>
      </c>
      <c r="G521" s="81" t="s">
        <v>827</v>
      </c>
      <c r="H521" s="81" t="s">
        <v>829</v>
      </c>
    </row>
    <row r="522" spans="1:8" x14ac:dyDescent="0.2">
      <c r="A522" s="213" t="s">
        <v>1356</v>
      </c>
      <c r="B522" s="79" t="s">
        <v>822</v>
      </c>
      <c r="C522" t="s">
        <v>1430</v>
      </c>
      <c r="F522" s="81" t="e">
        <f>VALUE(A522)</f>
        <v>#VALUE!</v>
      </c>
      <c r="G522" s="81" t="s">
        <v>827</v>
      </c>
      <c r="H522" s="81" t="s">
        <v>829</v>
      </c>
    </row>
    <row r="523" spans="1:8" x14ac:dyDescent="0.2">
      <c r="A523" s="212" t="s">
        <v>1466</v>
      </c>
      <c r="B523" s="79" t="s">
        <v>822</v>
      </c>
      <c r="C523" t="s">
        <v>1480</v>
      </c>
      <c r="F523" s="81" t="e">
        <f>VALUE(A523)</f>
        <v>#VALUE!</v>
      </c>
      <c r="G523" s="81" t="s">
        <v>827</v>
      </c>
      <c r="H523" s="81" t="s">
        <v>829</v>
      </c>
    </row>
    <row r="524" spans="1:8" x14ac:dyDescent="0.2">
      <c r="A524" s="212" t="s">
        <v>1467</v>
      </c>
      <c r="B524" s="79" t="s">
        <v>822</v>
      </c>
      <c r="C524" t="s">
        <v>1481</v>
      </c>
      <c r="F524" s="81" t="e">
        <f>VALUE(A524)</f>
        <v>#VALUE!</v>
      </c>
      <c r="G524" s="81" t="s">
        <v>827</v>
      </c>
      <c r="H524" s="81" t="s">
        <v>829</v>
      </c>
    </row>
    <row r="525" spans="1:8" x14ac:dyDescent="0.2">
      <c r="A525" s="212" t="s">
        <v>1468</v>
      </c>
      <c r="B525" s="79" t="s">
        <v>822</v>
      </c>
      <c r="C525" t="s">
        <v>1482</v>
      </c>
      <c r="F525" s="81" t="e">
        <f>VALUE(A525)</f>
        <v>#VALUE!</v>
      </c>
      <c r="G525" s="81" t="s">
        <v>827</v>
      </c>
      <c r="H525" s="81" t="s">
        <v>829</v>
      </c>
    </row>
    <row r="526" spans="1:8" x14ac:dyDescent="0.2">
      <c r="A526" s="212" t="s">
        <v>1469</v>
      </c>
      <c r="B526" s="79" t="s">
        <v>822</v>
      </c>
      <c r="C526" t="s">
        <v>1483</v>
      </c>
      <c r="F526" s="81" t="e">
        <f>VALUE(A526)</f>
        <v>#VALUE!</v>
      </c>
      <c r="G526" s="81" t="s">
        <v>827</v>
      </c>
      <c r="H526" s="81" t="s">
        <v>829</v>
      </c>
    </row>
    <row r="527" spans="1:8" x14ac:dyDescent="0.2">
      <c r="A527" s="212" t="s">
        <v>1470</v>
      </c>
      <c r="B527" s="79" t="s">
        <v>822</v>
      </c>
      <c r="C527" t="s">
        <v>1484</v>
      </c>
      <c r="F527" s="81" t="e">
        <f>VALUE(A527)</f>
        <v>#VALUE!</v>
      </c>
      <c r="G527" s="81" t="s">
        <v>827</v>
      </c>
      <c r="H527" s="81" t="s">
        <v>829</v>
      </c>
    </row>
    <row r="528" spans="1:8" x14ac:dyDescent="0.2">
      <c r="A528" s="212" t="s">
        <v>1471</v>
      </c>
      <c r="B528" s="79" t="s">
        <v>822</v>
      </c>
      <c r="C528" t="s">
        <v>1485</v>
      </c>
      <c r="F528" s="81" t="e">
        <f>VALUE(A528)</f>
        <v>#VALUE!</v>
      </c>
      <c r="G528" s="81" t="s">
        <v>827</v>
      </c>
      <c r="H528" s="81" t="s">
        <v>829</v>
      </c>
    </row>
    <row r="529" spans="1:8" x14ac:dyDescent="0.2">
      <c r="A529" s="212" t="s">
        <v>1472</v>
      </c>
      <c r="B529" s="79" t="s">
        <v>822</v>
      </c>
      <c r="C529" t="s">
        <v>1486</v>
      </c>
      <c r="F529" s="81" t="e">
        <f>VALUE(A529)</f>
        <v>#VALUE!</v>
      </c>
      <c r="G529" s="81" t="s">
        <v>827</v>
      </c>
      <c r="H529" s="81" t="s">
        <v>829</v>
      </c>
    </row>
    <row r="530" spans="1:8" x14ac:dyDescent="0.2">
      <c r="A530" s="212" t="s">
        <v>1473</v>
      </c>
      <c r="B530" s="79" t="s">
        <v>822</v>
      </c>
      <c r="C530" t="s">
        <v>1487</v>
      </c>
      <c r="F530" s="81" t="e">
        <f>VALUE(A530)</f>
        <v>#VALUE!</v>
      </c>
      <c r="G530" s="81" t="s">
        <v>827</v>
      </c>
      <c r="H530" s="81" t="s">
        <v>829</v>
      </c>
    </row>
    <row r="531" spans="1:8" x14ac:dyDescent="0.2">
      <c r="A531" s="213" t="s">
        <v>1438</v>
      </c>
      <c r="B531" s="79" t="s">
        <v>822</v>
      </c>
      <c r="C531" t="s">
        <v>1414</v>
      </c>
      <c r="F531" s="81" t="e">
        <f>VALUE(A531)</f>
        <v>#VALUE!</v>
      </c>
      <c r="G531" s="81" t="s">
        <v>827</v>
      </c>
      <c r="H531" s="81" t="s">
        <v>829</v>
      </c>
    </row>
    <row r="532" spans="1:8" x14ac:dyDescent="0.2">
      <c r="A532" s="213" t="s">
        <v>1439</v>
      </c>
      <c r="B532" s="79" t="s">
        <v>822</v>
      </c>
      <c r="C532" t="s">
        <v>1414</v>
      </c>
      <c r="F532" s="81" t="e">
        <f>VALUE(A532)</f>
        <v>#VALUE!</v>
      </c>
      <c r="G532" s="81" t="s">
        <v>827</v>
      </c>
      <c r="H532" s="81" t="s">
        <v>829</v>
      </c>
    </row>
    <row r="533" spans="1:8" x14ac:dyDescent="0.2">
      <c r="A533" s="213" t="s">
        <v>1440</v>
      </c>
      <c r="B533" s="79" t="s">
        <v>822</v>
      </c>
      <c r="C533" t="s">
        <v>1427</v>
      </c>
      <c r="F533" s="81" t="e">
        <f>VALUE(A533)</f>
        <v>#VALUE!</v>
      </c>
      <c r="G533" s="81" t="s">
        <v>827</v>
      </c>
      <c r="H533" s="81" t="s">
        <v>829</v>
      </c>
    </row>
    <row r="534" spans="1:8" x14ac:dyDescent="0.2">
      <c r="A534" s="213" t="s">
        <v>1441</v>
      </c>
      <c r="B534" s="79" t="s">
        <v>822</v>
      </c>
      <c r="C534" t="s">
        <v>1427</v>
      </c>
      <c r="F534" s="81" t="e">
        <f>VALUE(A534)</f>
        <v>#VALUE!</v>
      </c>
      <c r="G534" s="81" t="s">
        <v>827</v>
      </c>
      <c r="H534" s="81" t="s">
        <v>829</v>
      </c>
    </row>
    <row r="535" spans="1:8" x14ac:dyDescent="0.2">
      <c r="A535" s="213" t="s">
        <v>1442</v>
      </c>
      <c r="B535" s="79" t="s">
        <v>822</v>
      </c>
      <c r="C535" t="s">
        <v>1427</v>
      </c>
      <c r="F535" s="81" t="e">
        <f>VALUE(A535)</f>
        <v>#VALUE!</v>
      </c>
      <c r="G535" s="81" t="s">
        <v>827</v>
      </c>
      <c r="H535" s="81" t="s">
        <v>829</v>
      </c>
    </row>
    <row r="536" spans="1:8" x14ac:dyDescent="0.2">
      <c r="A536" s="213" t="s">
        <v>1443</v>
      </c>
      <c r="B536" s="79" t="s">
        <v>822</v>
      </c>
      <c r="C536" t="s">
        <v>1427</v>
      </c>
      <c r="F536" s="81" t="e">
        <f>VALUE(A536)</f>
        <v>#VALUE!</v>
      </c>
      <c r="G536" s="81" t="s">
        <v>827</v>
      </c>
      <c r="H536" s="81" t="s">
        <v>829</v>
      </c>
    </row>
    <row r="537" spans="1:8" x14ac:dyDescent="0.2">
      <c r="A537" s="213" t="s">
        <v>1444</v>
      </c>
      <c r="B537" s="79" t="s">
        <v>822</v>
      </c>
      <c r="C537" t="s">
        <v>1427</v>
      </c>
      <c r="F537" s="81" t="e">
        <f>VALUE(A537)</f>
        <v>#VALUE!</v>
      </c>
      <c r="G537" s="81" t="s">
        <v>827</v>
      </c>
      <c r="H537" s="81" t="s">
        <v>829</v>
      </c>
    </row>
    <row r="538" spans="1:8" x14ac:dyDescent="0.2">
      <c r="A538" s="213" t="s">
        <v>1445</v>
      </c>
      <c r="B538" s="79" t="s">
        <v>822</v>
      </c>
      <c r="C538" t="s">
        <v>1427</v>
      </c>
      <c r="F538" s="81" t="e">
        <f>VALUE(A538)</f>
        <v>#VALUE!</v>
      </c>
      <c r="G538" s="81" t="s">
        <v>827</v>
      </c>
      <c r="H538" s="81" t="s">
        <v>829</v>
      </c>
    </row>
    <row r="539" spans="1:8" x14ac:dyDescent="0.2">
      <c r="A539" s="213" t="s">
        <v>1446</v>
      </c>
      <c r="B539" s="79" t="s">
        <v>822</v>
      </c>
      <c r="C539" t="s">
        <v>1424</v>
      </c>
      <c r="F539" s="81" t="e">
        <f>VALUE(A539)</f>
        <v>#VALUE!</v>
      </c>
      <c r="G539" s="81" t="s">
        <v>827</v>
      </c>
      <c r="H539" s="81" t="s">
        <v>829</v>
      </c>
    </row>
    <row r="540" spans="1:8" x14ac:dyDescent="0.2">
      <c r="A540" s="213" t="s">
        <v>1447</v>
      </c>
      <c r="B540" s="79" t="s">
        <v>822</v>
      </c>
      <c r="C540" t="s">
        <v>1414</v>
      </c>
      <c r="F540" s="81" t="e">
        <f>VALUE(A540)</f>
        <v>#VALUE!</v>
      </c>
      <c r="G540" s="81" t="s">
        <v>827</v>
      </c>
      <c r="H540" s="81" t="s">
        <v>829</v>
      </c>
    </row>
    <row r="541" spans="1:8" x14ac:dyDescent="0.2">
      <c r="A541" s="213" t="s">
        <v>1448</v>
      </c>
      <c r="B541" s="79" t="s">
        <v>822</v>
      </c>
      <c r="C541" t="s">
        <v>1414</v>
      </c>
      <c r="F541" s="81" t="e">
        <f>VALUE(A541)</f>
        <v>#VALUE!</v>
      </c>
      <c r="G541" s="81" t="s">
        <v>827</v>
      </c>
      <c r="H541" s="81" t="s">
        <v>829</v>
      </c>
    </row>
    <row r="542" spans="1:8" x14ac:dyDescent="0.2">
      <c r="A542" s="213" t="s">
        <v>1449</v>
      </c>
      <c r="B542" s="79" t="s">
        <v>822</v>
      </c>
      <c r="C542" t="s">
        <v>1414</v>
      </c>
      <c r="F542" s="81" t="e">
        <f>VALUE(A542)</f>
        <v>#VALUE!</v>
      </c>
      <c r="G542" s="81" t="s">
        <v>827</v>
      </c>
      <c r="H542" s="81" t="s">
        <v>829</v>
      </c>
    </row>
    <row r="543" spans="1:8" x14ac:dyDescent="0.2">
      <c r="A543" s="213" t="s">
        <v>1450</v>
      </c>
      <c r="B543" s="79" t="s">
        <v>822</v>
      </c>
      <c r="C543" t="s">
        <v>1414</v>
      </c>
      <c r="F543" s="81" t="e">
        <f>VALUE(A543)</f>
        <v>#VALUE!</v>
      </c>
      <c r="G543" s="81" t="s">
        <v>827</v>
      </c>
      <c r="H543" s="81" t="s">
        <v>829</v>
      </c>
    </row>
    <row r="544" spans="1:8" x14ac:dyDescent="0.2">
      <c r="A544" s="213" t="s">
        <v>1451</v>
      </c>
      <c r="B544" s="79" t="s">
        <v>822</v>
      </c>
      <c r="C544" t="s">
        <v>714</v>
      </c>
      <c r="F544" s="81" t="e">
        <f>VALUE(A544)</f>
        <v>#VALUE!</v>
      </c>
      <c r="G544" s="81" t="s">
        <v>827</v>
      </c>
      <c r="H544" s="81" t="s">
        <v>829</v>
      </c>
    </row>
    <row r="545" spans="1:8" x14ac:dyDescent="0.2">
      <c r="A545" s="213" t="s">
        <v>1452</v>
      </c>
      <c r="B545" s="79" t="s">
        <v>822</v>
      </c>
      <c r="C545" t="s">
        <v>1414</v>
      </c>
      <c r="F545" s="81" t="e">
        <f>VALUE(A545)</f>
        <v>#VALUE!</v>
      </c>
      <c r="G545" s="81" t="s">
        <v>827</v>
      </c>
      <c r="H545" s="81" t="s">
        <v>829</v>
      </c>
    </row>
    <row r="546" spans="1:8" x14ac:dyDescent="0.2">
      <c r="A546" s="212" t="s">
        <v>1474</v>
      </c>
      <c r="B546" s="79" t="s">
        <v>822</v>
      </c>
      <c r="C546" t="s">
        <v>1488</v>
      </c>
      <c r="F546" s="81" t="e">
        <f>VALUE(A546)</f>
        <v>#VALUE!</v>
      </c>
      <c r="G546" s="81" t="s">
        <v>827</v>
      </c>
      <c r="H546" s="81" t="s">
        <v>829</v>
      </c>
    </row>
    <row r="547" spans="1:8" x14ac:dyDescent="0.2">
      <c r="A547" s="212" t="s">
        <v>1475</v>
      </c>
      <c r="B547" s="79" t="s">
        <v>822</v>
      </c>
      <c r="C547" t="s">
        <v>1489</v>
      </c>
      <c r="F547" s="81" t="e">
        <f>VALUE(A547)</f>
        <v>#VALUE!</v>
      </c>
      <c r="G547" s="81" t="s">
        <v>827</v>
      </c>
      <c r="H547" s="81" t="s">
        <v>829</v>
      </c>
    </row>
    <row r="548" spans="1:8" x14ac:dyDescent="0.2">
      <c r="A548" s="212" t="s">
        <v>1476</v>
      </c>
      <c r="B548" s="79" t="s">
        <v>822</v>
      </c>
      <c r="C548" t="s">
        <v>1490</v>
      </c>
      <c r="F548" s="81" t="e">
        <f>VALUE(A548)</f>
        <v>#VALUE!</v>
      </c>
      <c r="G548" s="81" t="s">
        <v>827</v>
      </c>
      <c r="H548" s="81" t="s">
        <v>829</v>
      </c>
    </row>
    <row r="549" spans="1:8" x14ac:dyDescent="0.2">
      <c r="A549" s="212" t="s">
        <v>1477</v>
      </c>
      <c r="B549" s="79" t="s">
        <v>822</v>
      </c>
      <c r="C549" t="s">
        <v>1491</v>
      </c>
      <c r="F549" s="81" t="e">
        <f>VALUE(A549)</f>
        <v>#VALUE!</v>
      </c>
      <c r="G549" s="81" t="s">
        <v>827</v>
      </c>
      <c r="H549" s="81" t="s">
        <v>829</v>
      </c>
    </row>
    <row r="550" spans="1:8" x14ac:dyDescent="0.2">
      <c r="A550" s="212" t="s">
        <v>1478</v>
      </c>
      <c r="B550" s="79" t="s">
        <v>822</v>
      </c>
      <c r="C550" t="s">
        <v>1492</v>
      </c>
      <c r="F550" s="81" t="e">
        <f>VALUE(A550)</f>
        <v>#VALUE!</v>
      </c>
      <c r="G550" s="81" t="s">
        <v>827</v>
      </c>
      <c r="H550" s="81" t="s">
        <v>829</v>
      </c>
    </row>
    <row r="551" spans="1:8" x14ac:dyDescent="0.2">
      <c r="A551" s="212" t="s">
        <v>1479</v>
      </c>
      <c r="B551" s="79" t="s">
        <v>822</v>
      </c>
      <c r="C551" t="s">
        <v>1493</v>
      </c>
      <c r="F551" s="81" t="e">
        <f>VALUE(A551)</f>
        <v>#VALUE!</v>
      </c>
      <c r="G551" s="81" t="s">
        <v>827</v>
      </c>
      <c r="H551" s="81" t="s">
        <v>829</v>
      </c>
    </row>
    <row r="552" spans="1:8" x14ac:dyDescent="0.2">
      <c r="A552" s="212" t="s">
        <v>1456</v>
      </c>
      <c r="B552" s="79" t="s">
        <v>822</v>
      </c>
      <c r="C552" t="s">
        <v>1497</v>
      </c>
      <c r="F552" s="81" t="e">
        <f>VALUE(A552)</f>
        <v>#VALUE!</v>
      </c>
      <c r="G552" s="81" t="s">
        <v>827</v>
      </c>
      <c r="H552" s="81" t="s">
        <v>829</v>
      </c>
    </row>
    <row r="553" spans="1:8" x14ac:dyDescent="0.2">
      <c r="A553" s="212" t="s">
        <v>1457</v>
      </c>
      <c r="B553" s="79" t="s">
        <v>822</v>
      </c>
      <c r="C553" t="s">
        <v>1498</v>
      </c>
      <c r="F553" s="81" t="e">
        <f>VALUE(A553)</f>
        <v>#VALUE!</v>
      </c>
      <c r="G553" s="81" t="s">
        <v>827</v>
      </c>
      <c r="H553" s="81" t="s">
        <v>829</v>
      </c>
    </row>
    <row r="554" spans="1:8" x14ac:dyDescent="0.2">
      <c r="A554" s="212" t="s">
        <v>1458</v>
      </c>
      <c r="B554" s="79" t="s">
        <v>822</v>
      </c>
      <c r="C554" t="s">
        <v>1499</v>
      </c>
      <c r="F554" s="81" t="e">
        <f>VALUE(A554)</f>
        <v>#VALUE!</v>
      </c>
      <c r="G554" s="81" t="s">
        <v>827</v>
      </c>
      <c r="H554" s="81" t="s">
        <v>829</v>
      </c>
    </row>
    <row r="555" spans="1:8" x14ac:dyDescent="0.2">
      <c r="A555" s="212" t="s">
        <v>1459</v>
      </c>
      <c r="B555" s="79" t="s">
        <v>822</v>
      </c>
      <c r="C555" t="s">
        <v>1500</v>
      </c>
      <c r="F555" s="81" t="e">
        <f>VALUE(A555)</f>
        <v>#VALUE!</v>
      </c>
      <c r="G555" s="81" t="s">
        <v>827</v>
      </c>
      <c r="H555" s="81" t="s">
        <v>829</v>
      </c>
    </row>
    <row r="556" spans="1:8" x14ac:dyDescent="0.2">
      <c r="A556" s="212" t="s">
        <v>1453</v>
      </c>
      <c r="B556" s="79" t="s">
        <v>822</v>
      </c>
      <c r="C556" t="s">
        <v>1494</v>
      </c>
      <c r="F556" s="81" t="e">
        <f>VALUE(A556)</f>
        <v>#VALUE!</v>
      </c>
      <c r="G556" s="81" t="s">
        <v>827</v>
      </c>
      <c r="H556" s="81" t="s">
        <v>829</v>
      </c>
    </row>
    <row r="557" spans="1:8" x14ac:dyDescent="0.2">
      <c r="A557" s="212" t="s">
        <v>1460</v>
      </c>
      <c r="B557" s="79" t="s">
        <v>822</v>
      </c>
      <c r="C557" t="s">
        <v>1501</v>
      </c>
      <c r="F557" s="81" t="e">
        <f>VALUE(A557)</f>
        <v>#VALUE!</v>
      </c>
      <c r="G557" s="81" t="s">
        <v>827</v>
      </c>
      <c r="H557" s="81" t="s">
        <v>829</v>
      </c>
    </row>
    <row r="558" spans="1:8" x14ac:dyDescent="0.2">
      <c r="A558" s="212" t="s">
        <v>1461</v>
      </c>
      <c r="B558" s="79" t="s">
        <v>822</v>
      </c>
      <c r="C558" t="s">
        <v>1502</v>
      </c>
      <c r="F558" s="81" t="e">
        <f>VALUE(A558)</f>
        <v>#VALUE!</v>
      </c>
      <c r="G558" s="81" t="s">
        <v>827</v>
      </c>
      <c r="H558" s="81" t="s">
        <v>829</v>
      </c>
    </row>
    <row r="559" spans="1:8" x14ac:dyDescent="0.2">
      <c r="A559" s="212" t="s">
        <v>1462</v>
      </c>
      <c r="B559" s="79" t="s">
        <v>822</v>
      </c>
      <c r="C559" t="s">
        <v>1503</v>
      </c>
      <c r="F559" s="81" t="e">
        <f>VALUE(A559)</f>
        <v>#VALUE!</v>
      </c>
      <c r="G559" s="81" t="s">
        <v>827</v>
      </c>
      <c r="H559" s="81" t="s">
        <v>829</v>
      </c>
    </row>
    <row r="560" spans="1:8" x14ac:dyDescent="0.2">
      <c r="A560" s="212" t="s">
        <v>1463</v>
      </c>
      <c r="B560" s="79" t="s">
        <v>822</v>
      </c>
      <c r="C560" t="s">
        <v>1504</v>
      </c>
      <c r="F560" s="81" t="e">
        <f>VALUE(A560)</f>
        <v>#VALUE!</v>
      </c>
      <c r="G560" s="81" t="s">
        <v>827</v>
      </c>
      <c r="H560" s="81" t="s">
        <v>829</v>
      </c>
    </row>
    <row r="561" spans="1:8" x14ac:dyDescent="0.2">
      <c r="A561" s="212" t="s">
        <v>1464</v>
      </c>
      <c r="B561" s="79" t="s">
        <v>822</v>
      </c>
      <c r="C561" t="s">
        <v>1505</v>
      </c>
      <c r="F561" s="81" t="e">
        <f>VALUE(A561)</f>
        <v>#VALUE!</v>
      </c>
      <c r="G561" s="81" t="s">
        <v>827</v>
      </c>
      <c r="H561" s="81" t="s">
        <v>829</v>
      </c>
    </row>
    <row r="562" spans="1:8" x14ac:dyDescent="0.2">
      <c r="A562" s="212" t="s">
        <v>1465</v>
      </c>
      <c r="B562" s="79" t="s">
        <v>822</v>
      </c>
      <c r="C562" t="s">
        <v>1506</v>
      </c>
      <c r="F562" s="81" t="e">
        <f>VALUE(A562)</f>
        <v>#VALUE!</v>
      </c>
      <c r="G562" s="81" t="s">
        <v>827</v>
      </c>
      <c r="H562" s="81" t="s">
        <v>829</v>
      </c>
    </row>
    <row r="563" spans="1:8" x14ac:dyDescent="0.2">
      <c r="A563" s="212" t="s">
        <v>1454</v>
      </c>
      <c r="B563" s="79" t="s">
        <v>822</v>
      </c>
      <c r="C563" t="s">
        <v>1495</v>
      </c>
      <c r="F563" s="81" t="e">
        <f>VALUE(A563)</f>
        <v>#VALUE!</v>
      </c>
      <c r="G563" s="81" t="s">
        <v>827</v>
      </c>
      <c r="H563" s="81" t="s">
        <v>829</v>
      </c>
    </row>
    <row r="564" spans="1:8" x14ac:dyDescent="0.2">
      <c r="A564" s="212" t="s">
        <v>1455</v>
      </c>
      <c r="B564" s="79" t="s">
        <v>822</v>
      </c>
      <c r="C564" t="s">
        <v>1496</v>
      </c>
      <c r="F564" s="81" t="e">
        <f>VALUE(A564)</f>
        <v>#VALUE!</v>
      </c>
      <c r="G564" s="81" t="s">
        <v>827</v>
      </c>
      <c r="H564" s="81" t="s">
        <v>829</v>
      </c>
    </row>
    <row r="565" spans="1:8" x14ac:dyDescent="0.2">
      <c r="A565" s="213" t="s">
        <v>1073</v>
      </c>
      <c r="B565" s="79" t="s">
        <v>822</v>
      </c>
      <c r="C565" t="s">
        <v>1414</v>
      </c>
      <c r="F565" s="81" t="e">
        <f>VALUE(A565)</f>
        <v>#VALUE!</v>
      </c>
      <c r="G565" s="81" t="s">
        <v>827</v>
      </c>
      <c r="H565" s="81" t="s">
        <v>829</v>
      </c>
    </row>
    <row r="566" spans="1:8" x14ac:dyDescent="0.2">
      <c r="A566" s="213" t="s">
        <v>1080</v>
      </c>
      <c r="B566" s="79" t="s">
        <v>822</v>
      </c>
      <c r="C566" t="s">
        <v>1414</v>
      </c>
      <c r="F566" s="81" t="e">
        <f>VALUE(A566)</f>
        <v>#VALUE!</v>
      </c>
      <c r="G566" s="81" t="s">
        <v>827</v>
      </c>
      <c r="H566" s="81" t="s">
        <v>829</v>
      </c>
    </row>
    <row r="567" spans="1:8" x14ac:dyDescent="0.2">
      <c r="A567" s="213" t="s">
        <v>1074</v>
      </c>
      <c r="B567" s="79" t="s">
        <v>822</v>
      </c>
      <c r="C567" t="s">
        <v>1414</v>
      </c>
      <c r="F567" s="81" t="e">
        <f>VALUE(A567)</f>
        <v>#VALUE!</v>
      </c>
      <c r="G567" s="81" t="s">
        <v>827</v>
      </c>
      <c r="H567" s="81" t="s">
        <v>829</v>
      </c>
    </row>
    <row r="568" spans="1:8" x14ac:dyDescent="0.2">
      <c r="A568" s="213" t="s">
        <v>1082</v>
      </c>
      <c r="B568" s="79" t="s">
        <v>822</v>
      </c>
      <c r="C568" t="s">
        <v>1414</v>
      </c>
      <c r="F568" s="81" t="e">
        <f>VALUE(A568)</f>
        <v>#VALUE!</v>
      </c>
      <c r="G568" s="81" t="s">
        <v>827</v>
      </c>
      <c r="H568" s="81" t="s">
        <v>829</v>
      </c>
    </row>
    <row r="569" spans="1:8" x14ac:dyDescent="0.2">
      <c r="A569" s="213" t="s">
        <v>1076</v>
      </c>
      <c r="B569" s="79" t="s">
        <v>822</v>
      </c>
      <c r="C569" t="s">
        <v>1414</v>
      </c>
      <c r="F569" s="81" t="e">
        <f>VALUE(A569)</f>
        <v>#VALUE!</v>
      </c>
      <c r="G569" s="81" t="s">
        <v>827</v>
      </c>
      <c r="H569" s="81" t="s">
        <v>829</v>
      </c>
    </row>
    <row r="570" spans="1:8" x14ac:dyDescent="0.2">
      <c r="A570" s="213" t="s">
        <v>950</v>
      </c>
      <c r="B570" s="79" t="s">
        <v>822</v>
      </c>
      <c r="C570" t="s">
        <v>1414</v>
      </c>
      <c r="F570" s="81" t="e">
        <f>VALUE(A570)</f>
        <v>#VALUE!</v>
      </c>
      <c r="G570" s="81" t="s">
        <v>827</v>
      </c>
      <c r="H570" s="81" t="s">
        <v>829</v>
      </c>
    </row>
    <row r="571" spans="1:8" x14ac:dyDescent="0.2">
      <c r="A571" s="213" t="s">
        <v>1075</v>
      </c>
      <c r="B571" s="79" t="s">
        <v>822</v>
      </c>
      <c r="C571" t="s">
        <v>1414</v>
      </c>
      <c r="F571" s="81" t="e">
        <f>VALUE(A571)</f>
        <v>#VALUE!</v>
      </c>
      <c r="G571" s="81" t="s">
        <v>827</v>
      </c>
      <c r="H571" s="81" t="s">
        <v>829</v>
      </c>
    </row>
    <row r="572" spans="1:8" x14ac:dyDescent="0.2">
      <c r="A572" s="213" t="s">
        <v>954</v>
      </c>
      <c r="B572" s="79" t="s">
        <v>822</v>
      </c>
      <c r="C572" t="s">
        <v>1414</v>
      </c>
      <c r="F572" s="81" t="e">
        <f>VALUE(A572)</f>
        <v>#VALUE!</v>
      </c>
      <c r="G572" s="81" t="s">
        <v>827</v>
      </c>
      <c r="H572" s="81" t="s">
        <v>829</v>
      </c>
    </row>
    <row r="573" spans="1:8" x14ac:dyDescent="0.2">
      <c r="A573" s="213" t="s">
        <v>1077</v>
      </c>
      <c r="B573" s="79" t="s">
        <v>822</v>
      </c>
      <c r="C573" t="s">
        <v>1414</v>
      </c>
      <c r="F573" s="81" t="e">
        <f>VALUE(A573)</f>
        <v>#VALUE!</v>
      </c>
      <c r="G573" s="81" t="s">
        <v>827</v>
      </c>
      <c r="H573" s="81" t="s">
        <v>829</v>
      </c>
    </row>
    <row r="574" spans="1:8" x14ac:dyDescent="0.2">
      <c r="A574" s="213" t="s">
        <v>1083</v>
      </c>
      <c r="B574" s="79" t="s">
        <v>822</v>
      </c>
      <c r="C574" t="s">
        <v>1414</v>
      </c>
      <c r="F574" s="81" t="e">
        <f>VALUE(A574)</f>
        <v>#VALUE!</v>
      </c>
      <c r="G574" s="81" t="s">
        <v>827</v>
      </c>
      <c r="H574" s="81" t="s">
        <v>829</v>
      </c>
    </row>
    <row r="575" spans="1:8" x14ac:dyDescent="0.2">
      <c r="A575" s="213" t="s">
        <v>1079</v>
      </c>
      <c r="B575" s="79" t="s">
        <v>822</v>
      </c>
      <c r="C575" t="s">
        <v>1414</v>
      </c>
      <c r="F575" s="81" t="e">
        <f>VALUE(A575)</f>
        <v>#VALUE!</v>
      </c>
      <c r="G575" s="81" t="s">
        <v>827</v>
      </c>
      <c r="H575" s="81" t="s">
        <v>829</v>
      </c>
    </row>
    <row r="576" spans="1:8" x14ac:dyDescent="0.2">
      <c r="A576" s="213" t="s">
        <v>1087</v>
      </c>
      <c r="B576" s="79" t="s">
        <v>822</v>
      </c>
      <c r="C576" t="s">
        <v>1414</v>
      </c>
      <c r="F576" s="81" t="e">
        <f>VALUE(A576)</f>
        <v>#VALUE!</v>
      </c>
      <c r="G576" s="81" t="s">
        <v>827</v>
      </c>
      <c r="H576" s="81" t="s">
        <v>829</v>
      </c>
    </row>
    <row r="577" spans="1:8" x14ac:dyDescent="0.2">
      <c r="A577" s="213" t="s">
        <v>1078</v>
      </c>
      <c r="B577" s="79" t="s">
        <v>822</v>
      </c>
      <c r="C577" t="s">
        <v>1414</v>
      </c>
      <c r="F577" s="81" t="e">
        <f>VALUE(A577)</f>
        <v>#VALUE!</v>
      </c>
      <c r="G577" s="81" t="s">
        <v>827</v>
      </c>
      <c r="H577" s="81" t="s">
        <v>829</v>
      </c>
    </row>
    <row r="578" spans="1:8" x14ac:dyDescent="0.2">
      <c r="A578" s="213" t="s">
        <v>1088</v>
      </c>
      <c r="B578" s="79" t="s">
        <v>822</v>
      </c>
      <c r="C578" t="s">
        <v>1414</v>
      </c>
      <c r="F578" s="81" t="e">
        <f>VALUE(A578)</f>
        <v>#VALUE!</v>
      </c>
      <c r="G578" s="81" t="s">
        <v>827</v>
      </c>
      <c r="H578" s="81" t="s">
        <v>829</v>
      </c>
    </row>
    <row r="579" spans="1:8" x14ac:dyDescent="0.2">
      <c r="A579" s="213" t="s">
        <v>1084</v>
      </c>
      <c r="B579" s="79" t="s">
        <v>822</v>
      </c>
      <c r="C579" t="s">
        <v>1414</v>
      </c>
      <c r="F579" s="81" t="e">
        <f>VALUE(A579)</f>
        <v>#VALUE!</v>
      </c>
      <c r="G579" s="81" t="s">
        <v>827</v>
      </c>
      <c r="H579" s="81" t="s">
        <v>829</v>
      </c>
    </row>
    <row r="580" spans="1:8" x14ac:dyDescent="0.2">
      <c r="A580" s="213" t="s">
        <v>1085</v>
      </c>
      <c r="B580" s="79" t="s">
        <v>822</v>
      </c>
      <c r="C580" t="s">
        <v>1414</v>
      </c>
      <c r="F580" s="81" t="e">
        <f>VALUE(A580)</f>
        <v>#VALUE!</v>
      </c>
      <c r="G580" s="81" t="s">
        <v>827</v>
      </c>
      <c r="H580" s="81" t="s">
        <v>829</v>
      </c>
    </row>
    <row r="581" spans="1:8" x14ac:dyDescent="0.2">
      <c r="A581" s="213" t="s">
        <v>1086</v>
      </c>
      <c r="B581" s="79" t="s">
        <v>822</v>
      </c>
      <c r="C581" t="s">
        <v>1414</v>
      </c>
      <c r="F581" s="81" t="e">
        <f>VALUE(A581)</f>
        <v>#VALUE!</v>
      </c>
      <c r="G581" s="81" t="s">
        <v>827</v>
      </c>
      <c r="H581" s="81" t="s">
        <v>829</v>
      </c>
    </row>
    <row r="582" spans="1:8" x14ac:dyDescent="0.2">
      <c r="A582" s="213" t="s">
        <v>1039</v>
      </c>
      <c r="B582" s="79" t="s">
        <v>822</v>
      </c>
      <c r="C582" t="s">
        <v>1430</v>
      </c>
      <c r="F582" s="81" t="e">
        <f>VALUE(A582)</f>
        <v>#VALUE!</v>
      </c>
      <c r="G582" s="81" t="s">
        <v>827</v>
      </c>
      <c r="H582" s="81" t="s">
        <v>829</v>
      </c>
    </row>
    <row r="583" spans="1:8" x14ac:dyDescent="0.2">
      <c r="A583" s="213" t="s">
        <v>1093</v>
      </c>
      <c r="B583" s="79" t="s">
        <v>822</v>
      </c>
      <c r="C583" t="s">
        <v>1414</v>
      </c>
      <c r="F583" s="81" t="e">
        <f>VALUE(A583)</f>
        <v>#VALUE!</v>
      </c>
      <c r="G583" s="81" t="s">
        <v>827</v>
      </c>
      <c r="H583" s="81" t="s">
        <v>829</v>
      </c>
    </row>
    <row r="584" spans="1:8" x14ac:dyDescent="0.2">
      <c r="A584" s="213" t="s">
        <v>1041</v>
      </c>
      <c r="B584" s="79" t="s">
        <v>822</v>
      </c>
      <c r="C584" t="s">
        <v>1418</v>
      </c>
      <c r="F584" s="81" t="e">
        <f>VALUE(A584)</f>
        <v>#VALUE!</v>
      </c>
      <c r="G584" s="81" t="s">
        <v>827</v>
      </c>
      <c r="H584" s="81" t="s">
        <v>829</v>
      </c>
    </row>
    <row r="585" spans="1:8" x14ac:dyDescent="0.2">
      <c r="A585" s="213" t="s">
        <v>1357</v>
      </c>
      <c r="B585" s="79" t="s">
        <v>822</v>
      </c>
      <c r="C585" t="s">
        <v>1414</v>
      </c>
      <c r="F585" s="81" t="e">
        <f>VALUE(A585)</f>
        <v>#VALUE!</v>
      </c>
      <c r="G585" s="81" t="s">
        <v>827</v>
      </c>
      <c r="H585" s="81" t="s">
        <v>829</v>
      </c>
    </row>
    <row r="586" spans="1:8" x14ac:dyDescent="0.2">
      <c r="A586" s="213" t="s">
        <v>1358</v>
      </c>
      <c r="B586" s="79" t="s">
        <v>822</v>
      </c>
      <c r="C586" t="s">
        <v>1414</v>
      </c>
      <c r="F586" s="81" t="e">
        <f>VALUE(A586)</f>
        <v>#VALUE!</v>
      </c>
      <c r="G586" s="81" t="s">
        <v>827</v>
      </c>
      <c r="H586" s="81" t="s">
        <v>829</v>
      </c>
    </row>
    <row r="587" spans="1:8" x14ac:dyDescent="0.2">
      <c r="A587" s="213" t="s">
        <v>1359</v>
      </c>
      <c r="B587" s="79" t="s">
        <v>822</v>
      </c>
      <c r="C587" t="s">
        <v>1414</v>
      </c>
      <c r="F587" s="81" t="e">
        <f>VALUE(A587)</f>
        <v>#VALUE!</v>
      </c>
      <c r="G587" s="81" t="s">
        <v>827</v>
      </c>
      <c r="H587" s="81" t="s">
        <v>829</v>
      </c>
    </row>
    <row r="588" spans="1:8" x14ac:dyDescent="0.2">
      <c r="A588" s="213" t="s">
        <v>1360</v>
      </c>
      <c r="B588" s="79" t="s">
        <v>822</v>
      </c>
      <c r="C588" t="s">
        <v>1412</v>
      </c>
      <c r="F588" s="81" t="e">
        <f>VALUE(A588)</f>
        <v>#VALUE!</v>
      </c>
      <c r="G588" s="81" t="s">
        <v>827</v>
      </c>
      <c r="H588" s="81" t="s">
        <v>829</v>
      </c>
    </row>
    <row r="589" spans="1:8" x14ac:dyDescent="0.2">
      <c r="A589" s="213" t="s">
        <v>1116</v>
      </c>
      <c r="B589" s="79" t="s">
        <v>822</v>
      </c>
      <c r="C589" t="s">
        <v>1430</v>
      </c>
      <c r="F589" s="81" t="e">
        <f>VALUE(A589)</f>
        <v>#VALUE!</v>
      </c>
      <c r="G589" s="81" t="s">
        <v>827</v>
      </c>
      <c r="H589" s="81" t="s">
        <v>829</v>
      </c>
    </row>
    <row r="590" spans="1:8" x14ac:dyDescent="0.2">
      <c r="A590" s="213" t="s">
        <v>1117</v>
      </c>
      <c r="B590" s="79" t="s">
        <v>822</v>
      </c>
      <c r="C590" t="s">
        <v>1424</v>
      </c>
      <c r="F590" s="81" t="e">
        <f>VALUE(A590)</f>
        <v>#VALUE!</v>
      </c>
      <c r="G590" s="81" t="s">
        <v>827</v>
      </c>
      <c r="H590" s="81" t="s">
        <v>829</v>
      </c>
    </row>
    <row r="591" spans="1:8" x14ac:dyDescent="0.2">
      <c r="A591" s="213" t="s">
        <v>955</v>
      </c>
      <c r="B591" s="79" t="s">
        <v>822</v>
      </c>
      <c r="C591" t="s">
        <v>1424</v>
      </c>
      <c r="F591" s="81" t="e">
        <f>VALUE(A591)</f>
        <v>#VALUE!</v>
      </c>
      <c r="G591" s="81" t="s">
        <v>827</v>
      </c>
      <c r="H591" s="81" t="s">
        <v>829</v>
      </c>
    </row>
    <row r="592" spans="1:8" x14ac:dyDescent="0.2">
      <c r="A592" s="213" t="s">
        <v>962</v>
      </c>
      <c r="B592" s="79" t="s">
        <v>822</v>
      </c>
      <c r="C592" t="s">
        <v>1424</v>
      </c>
      <c r="F592" s="81" t="e">
        <f>VALUE(A592)</f>
        <v>#VALUE!</v>
      </c>
      <c r="G592" s="81" t="s">
        <v>827</v>
      </c>
      <c r="H592" s="81" t="s">
        <v>829</v>
      </c>
    </row>
    <row r="593" spans="1:8" x14ac:dyDescent="0.2">
      <c r="A593" s="213" t="s">
        <v>1361</v>
      </c>
      <c r="B593" s="79" t="s">
        <v>822</v>
      </c>
      <c r="C593" t="s">
        <v>1414</v>
      </c>
      <c r="F593" s="81" t="e">
        <f>VALUE(A593)</f>
        <v>#VALUE!</v>
      </c>
      <c r="G593" s="81" t="s">
        <v>827</v>
      </c>
      <c r="H593" s="81" t="s">
        <v>829</v>
      </c>
    </row>
    <row r="594" spans="1:8" x14ac:dyDescent="0.2">
      <c r="A594" s="213" t="s">
        <v>1071</v>
      </c>
      <c r="B594" s="79" t="s">
        <v>822</v>
      </c>
      <c r="C594" t="s">
        <v>1414</v>
      </c>
      <c r="F594" s="81" t="e">
        <f>VALUE(A594)</f>
        <v>#VALUE!</v>
      </c>
      <c r="G594" s="81" t="s">
        <v>827</v>
      </c>
      <c r="H594" s="81" t="s">
        <v>829</v>
      </c>
    </row>
    <row r="595" spans="1:8" x14ac:dyDescent="0.2">
      <c r="A595" s="213" t="s">
        <v>1072</v>
      </c>
      <c r="B595" s="79" t="s">
        <v>822</v>
      </c>
      <c r="C595" t="s">
        <v>1414</v>
      </c>
      <c r="F595" s="81" t="e">
        <f>VALUE(A595)</f>
        <v>#VALUE!</v>
      </c>
      <c r="G595" s="81" t="s">
        <v>827</v>
      </c>
      <c r="H595" s="81" t="s">
        <v>829</v>
      </c>
    </row>
    <row r="596" spans="1:8" x14ac:dyDescent="0.2">
      <c r="A596" s="213" t="s">
        <v>1362</v>
      </c>
      <c r="B596" s="79" t="s">
        <v>822</v>
      </c>
      <c r="C596" t="s">
        <v>1414</v>
      </c>
      <c r="F596" s="81" t="e">
        <f>VALUE(A596)</f>
        <v>#VALUE!</v>
      </c>
      <c r="G596" s="81" t="s">
        <v>827</v>
      </c>
      <c r="H596" s="81" t="s">
        <v>829</v>
      </c>
    </row>
    <row r="597" spans="1:8" x14ac:dyDescent="0.2">
      <c r="A597" s="213" t="s">
        <v>1061</v>
      </c>
      <c r="B597" s="79" t="s">
        <v>822</v>
      </c>
      <c r="C597" t="s">
        <v>1414</v>
      </c>
      <c r="F597" s="81" t="e">
        <f>VALUE(A597)</f>
        <v>#VALUE!</v>
      </c>
      <c r="G597" s="81" t="s">
        <v>827</v>
      </c>
      <c r="H597" s="81" t="s">
        <v>829</v>
      </c>
    </row>
    <row r="598" spans="1:8" x14ac:dyDescent="0.2">
      <c r="A598" s="213" t="s">
        <v>1062</v>
      </c>
      <c r="B598" s="79" t="s">
        <v>822</v>
      </c>
      <c r="C598" t="s">
        <v>1414</v>
      </c>
      <c r="F598" s="81" t="e">
        <f>VALUE(A598)</f>
        <v>#VALUE!</v>
      </c>
      <c r="G598" s="81" t="s">
        <v>827</v>
      </c>
      <c r="H598" s="81" t="s">
        <v>829</v>
      </c>
    </row>
    <row r="599" spans="1:8" x14ac:dyDescent="0.2">
      <c r="A599" s="213" t="s">
        <v>1118</v>
      </c>
      <c r="B599" s="79" t="s">
        <v>822</v>
      </c>
      <c r="C599" t="s">
        <v>1430</v>
      </c>
      <c r="F599" s="81" t="e">
        <f>VALUE(A599)</f>
        <v>#VALUE!</v>
      </c>
      <c r="G599" s="81" t="s">
        <v>827</v>
      </c>
      <c r="H599" s="81" t="s">
        <v>829</v>
      </c>
    </row>
    <row r="600" spans="1:8" x14ac:dyDescent="0.2">
      <c r="A600" s="213" t="s">
        <v>1120</v>
      </c>
      <c r="B600" s="79" t="s">
        <v>822</v>
      </c>
      <c r="C600" t="s">
        <v>1424</v>
      </c>
      <c r="F600" s="81" t="e">
        <f>VALUE(A600)</f>
        <v>#VALUE!</v>
      </c>
      <c r="G600" s="81" t="s">
        <v>827</v>
      </c>
      <c r="H600" s="81" t="s">
        <v>829</v>
      </c>
    </row>
    <row r="601" spans="1:8" x14ac:dyDescent="0.2">
      <c r="A601" s="213" t="s">
        <v>1122</v>
      </c>
      <c r="B601" s="79" t="s">
        <v>822</v>
      </c>
      <c r="C601" t="s">
        <v>1424</v>
      </c>
      <c r="F601" s="81" t="e">
        <f>VALUE(A601)</f>
        <v>#VALUE!</v>
      </c>
      <c r="G601" s="81" t="s">
        <v>827</v>
      </c>
      <c r="H601" s="81" t="s">
        <v>829</v>
      </c>
    </row>
    <row r="602" spans="1:8" x14ac:dyDescent="0.2">
      <c r="A602" s="213" t="s">
        <v>1125</v>
      </c>
      <c r="B602" s="79" t="s">
        <v>822</v>
      </c>
      <c r="C602" t="s">
        <v>1424</v>
      </c>
      <c r="F602" s="81" t="e">
        <f>VALUE(A602)</f>
        <v>#VALUE!</v>
      </c>
      <c r="G602" s="81" t="s">
        <v>827</v>
      </c>
      <c r="H602" s="81" t="s">
        <v>829</v>
      </c>
    </row>
    <row r="603" spans="1:8" x14ac:dyDescent="0.2">
      <c r="A603" s="213" t="s">
        <v>1363</v>
      </c>
      <c r="B603" s="79" t="s">
        <v>822</v>
      </c>
      <c r="C603" t="s">
        <v>1414</v>
      </c>
      <c r="F603" s="81" t="e">
        <f>VALUE(A603)</f>
        <v>#VALUE!</v>
      </c>
      <c r="G603" s="81" t="s">
        <v>827</v>
      </c>
      <c r="H603" s="81" t="s">
        <v>829</v>
      </c>
    </row>
    <row r="604" spans="1:8" x14ac:dyDescent="0.2">
      <c r="A604" s="213" t="s">
        <v>1364</v>
      </c>
      <c r="B604" s="79" t="s">
        <v>822</v>
      </c>
      <c r="C604" t="s">
        <v>1414</v>
      </c>
      <c r="F604" s="81" t="e">
        <f>VALUE(A604)</f>
        <v>#VALUE!</v>
      </c>
      <c r="G604" s="81" t="s">
        <v>827</v>
      </c>
      <c r="H604" s="81" t="s">
        <v>829</v>
      </c>
    </row>
    <row r="605" spans="1:8" x14ac:dyDescent="0.2">
      <c r="A605" s="213" t="s">
        <v>1365</v>
      </c>
      <c r="B605" s="79" t="s">
        <v>822</v>
      </c>
      <c r="C605" t="s">
        <v>1414</v>
      </c>
      <c r="F605" s="81" t="e">
        <f>VALUE(A605)</f>
        <v>#VALUE!</v>
      </c>
      <c r="G605" s="81" t="s">
        <v>827</v>
      </c>
      <c r="H605" s="81" t="s">
        <v>829</v>
      </c>
    </row>
    <row r="606" spans="1:8" x14ac:dyDescent="0.2">
      <c r="A606" s="213" t="s">
        <v>1366</v>
      </c>
      <c r="B606" s="79" t="s">
        <v>822</v>
      </c>
      <c r="C606" t="s">
        <v>1428</v>
      </c>
      <c r="F606" s="81" t="e">
        <f>VALUE(A606)</f>
        <v>#VALUE!</v>
      </c>
      <c r="G606" s="81" t="s">
        <v>827</v>
      </c>
      <c r="H606" s="81" t="s">
        <v>829</v>
      </c>
    </row>
    <row r="607" spans="1:8" x14ac:dyDescent="0.2">
      <c r="A607" s="213" t="s">
        <v>1059</v>
      </c>
      <c r="B607" s="79" t="s">
        <v>822</v>
      </c>
      <c r="C607" t="s">
        <v>1414</v>
      </c>
      <c r="F607" s="81" t="e">
        <f>VALUE(A607)</f>
        <v>#VALUE!</v>
      </c>
      <c r="G607" s="81" t="s">
        <v>827</v>
      </c>
      <c r="H607" s="81" t="s">
        <v>829</v>
      </c>
    </row>
    <row r="608" spans="1:8" x14ac:dyDescent="0.2">
      <c r="A608" s="213" t="s">
        <v>1060</v>
      </c>
      <c r="B608" s="79" t="s">
        <v>822</v>
      </c>
      <c r="C608" t="s">
        <v>1414</v>
      </c>
      <c r="F608" s="81" t="e">
        <f>VALUE(A608)</f>
        <v>#VALUE!</v>
      </c>
      <c r="G608" s="81" t="s">
        <v>827</v>
      </c>
      <c r="H608" s="81" t="s">
        <v>829</v>
      </c>
    </row>
    <row r="609" spans="1:8" x14ac:dyDescent="0.2">
      <c r="A609" s="213" t="s">
        <v>1367</v>
      </c>
      <c r="B609" s="79" t="s">
        <v>822</v>
      </c>
      <c r="C609" t="s">
        <v>1414</v>
      </c>
      <c r="F609" s="81" t="e">
        <f>VALUE(A609)</f>
        <v>#VALUE!</v>
      </c>
      <c r="G609" s="81" t="s">
        <v>827</v>
      </c>
      <c r="H609" s="81" t="s">
        <v>829</v>
      </c>
    </row>
    <row r="610" spans="1:8" x14ac:dyDescent="0.2">
      <c r="A610" s="213" t="s">
        <v>1368</v>
      </c>
      <c r="B610" s="79" t="s">
        <v>822</v>
      </c>
      <c r="C610" t="s">
        <v>1427</v>
      </c>
      <c r="F610" s="81" t="e">
        <f>VALUE(A610)</f>
        <v>#VALUE!</v>
      </c>
      <c r="G610" s="81" t="s">
        <v>827</v>
      </c>
      <c r="H610" s="81" t="s">
        <v>829</v>
      </c>
    </row>
    <row r="611" spans="1:8" x14ac:dyDescent="0.2">
      <c r="A611" s="213" t="s">
        <v>1369</v>
      </c>
      <c r="B611" s="79" t="s">
        <v>822</v>
      </c>
      <c r="C611" t="s">
        <v>1427</v>
      </c>
      <c r="F611" s="81" t="e">
        <f>VALUE(A611)</f>
        <v>#VALUE!</v>
      </c>
      <c r="G611" s="81" t="s">
        <v>827</v>
      </c>
      <c r="H611" s="81" t="s">
        <v>829</v>
      </c>
    </row>
    <row r="612" spans="1:8" x14ac:dyDescent="0.2">
      <c r="A612" s="213" t="s">
        <v>1370</v>
      </c>
      <c r="B612" s="79" t="s">
        <v>822</v>
      </c>
      <c r="C612" t="s">
        <v>1427</v>
      </c>
      <c r="F612" s="81" t="e">
        <f>VALUE(A612)</f>
        <v>#VALUE!</v>
      </c>
      <c r="G612" s="81" t="s">
        <v>827</v>
      </c>
      <c r="H612" s="81" t="s">
        <v>829</v>
      </c>
    </row>
    <row r="613" spans="1:8" x14ac:dyDescent="0.2">
      <c r="A613" s="213" t="s">
        <v>1371</v>
      </c>
      <c r="B613" s="79" t="s">
        <v>822</v>
      </c>
      <c r="C613" t="s">
        <v>1427</v>
      </c>
      <c r="F613" s="81" t="e">
        <f>VALUE(A613)</f>
        <v>#VALUE!</v>
      </c>
      <c r="G613" s="81" t="s">
        <v>827</v>
      </c>
      <c r="H613" s="81" t="s">
        <v>829</v>
      </c>
    </row>
    <row r="614" spans="1:8" x14ac:dyDescent="0.2">
      <c r="A614" s="213" t="s">
        <v>1055</v>
      </c>
      <c r="B614" s="79" t="s">
        <v>822</v>
      </c>
      <c r="C614" t="s">
        <v>1414</v>
      </c>
      <c r="F614" s="81" t="e">
        <f>VALUE(A614)</f>
        <v>#VALUE!</v>
      </c>
      <c r="G614" s="81" t="s">
        <v>827</v>
      </c>
      <c r="H614" s="81" t="s">
        <v>829</v>
      </c>
    </row>
    <row r="615" spans="1:8" x14ac:dyDescent="0.2">
      <c r="A615" s="213" t="s">
        <v>1056</v>
      </c>
      <c r="B615" s="79" t="s">
        <v>822</v>
      </c>
      <c r="C615" t="s">
        <v>1414</v>
      </c>
      <c r="F615" s="81" t="e">
        <f>VALUE(A615)</f>
        <v>#VALUE!</v>
      </c>
      <c r="G615" s="81" t="s">
        <v>827</v>
      </c>
      <c r="H615" s="81" t="s">
        <v>829</v>
      </c>
    </row>
    <row r="616" spans="1:8" x14ac:dyDescent="0.2">
      <c r="A616" s="213" t="s">
        <v>1057</v>
      </c>
      <c r="B616" s="79" t="s">
        <v>822</v>
      </c>
      <c r="C616" t="s">
        <v>1414</v>
      </c>
      <c r="F616" s="81" t="e">
        <f>VALUE(A616)</f>
        <v>#VALUE!</v>
      </c>
      <c r="G616" s="81" t="s">
        <v>827</v>
      </c>
      <c r="H616" s="81" t="s">
        <v>829</v>
      </c>
    </row>
    <row r="617" spans="1:8" x14ac:dyDescent="0.2">
      <c r="A617" s="213" t="s">
        <v>1058</v>
      </c>
      <c r="B617" s="79" t="s">
        <v>822</v>
      </c>
      <c r="C617" t="s">
        <v>1414</v>
      </c>
      <c r="F617" s="81" t="e">
        <f>VALUE(A617)</f>
        <v>#VALUE!</v>
      </c>
      <c r="G617" s="81" t="s">
        <v>827</v>
      </c>
      <c r="H617" s="81" t="s">
        <v>829</v>
      </c>
    </row>
    <row r="618" spans="1:8" x14ac:dyDescent="0.2">
      <c r="A618" s="213" t="s">
        <v>1053</v>
      </c>
      <c r="B618" s="79" t="s">
        <v>822</v>
      </c>
      <c r="C618" t="s">
        <v>1414</v>
      </c>
      <c r="F618" s="81" t="e">
        <f>VALUE(A618)</f>
        <v>#VALUE!</v>
      </c>
      <c r="G618" s="81" t="s">
        <v>827</v>
      </c>
      <c r="H618" s="81" t="s">
        <v>829</v>
      </c>
    </row>
    <row r="619" spans="1:8" x14ac:dyDescent="0.2">
      <c r="A619" s="213" t="s">
        <v>1054</v>
      </c>
      <c r="B619" s="79" t="s">
        <v>822</v>
      </c>
      <c r="C619" t="s">
        <v>1414</v>
      </c>
      <c r="F619" s="81" t="e">
        <f>VALUE(A619)</f>
        <v>#VALUE!</v>
      </c>
      <c r="G619" s="81" t="s">
        <v>827</v>
      </c>
      <c r="H619" s="81" t="s">
        <v>829</v>
      </c>
    </row>
    <row r="620" spans="1:8" x14ac:dyDescent="0.2">
      <c r="A620" s="213" t="s">
        <v>1372</v>
      </c>
      <c r="B620" s="79" t="s">
        <v>822</v>
      </c>
      <c r="C620" t="s">
        <v>1427</v>
      </c>
      <c r="F620" s="81" t="e">
        <f>VALUE(A620)</f>
        <v>#VALUE!</v>
      </c>
      <c r="G620" s="81" t="s">
        <v>827</v>
      </c>
      <c r="H620" s="81" t="s">
        <v>829</v>
      </c>
    </row>
    <row r="621" spans="1:8" x14ac:dyDescent="0.2">
      <c r="A621" s="213" t="s">
        <v>1373</v>
      </c>
      <c r="B621" s="79" t="s">
        <v>822</v>
      </c>
      <c r="C621" t="s">
        <v>1427</v>
      </c>
      <c r="F621" s="81" t="e">
        <f>VALUE(A621)</f>
        <v>#VALUE!</v>
      </c>
      <c r="G621" s="81" t="s">
        <v>827</v>
      </c>
      <c r="H621" s="81" t="s">
        <v>829</v>
      </c>
    </row>
    <row r="622" spans="1:8" x14ac:dyDescent="0.2">
      <c r="A622" s="213" t="s">
        <v>1374</v>
      </c>
      <c r="B622" s="79" t="s">
        <v>822</v>
      </c>
      <c r="C622" t="s">
        <v>1427</v>
      </c>
      <c r="F622" s="81" t="e">
        <f>VALUE(A622)</f>
        <v>#VALUE!</v>
      </c>
      <c r="G622" s="81" t="s">
        <v>827</v>
      </c>
      <c r="H622" s="81" t="s">
        <v>829</v>
      </c>
    </row>
    <row r="623" spans="1:8" x14ac:dyDescent="0.2">
      <c r="A623" s="213" t="s">
        <v>1375</v>
      </c>
      <c r="B623" s="79" t="s">
        <v>822</v>
      </c>
      <c r="C623" t="s">
        <v>1427</v>
      </c>
      <c r="F623" s="81" t="e">
        <f>VALUE(A623)</f>
        <v>#VALUE!</v>
      </c>
      <c r="G623" s="81" t="s">
        <v>827</v>
      </c>
      <c r="H623" s="81" t="s">
        <v>829</v>
      </c>
    </row>
    <row r="624" spans="1:8" x14ac:dyDescent="0.2">
      <c r="A624" s="213" t="s">
        <v>1376</v>
      </c>
      <c r="B624" s="79" t="s">
        <v>822</v>
      </c>
      <c r="C624" t="s">
        <v>1427</v>
      </c>
      <c r="F624" s="81" t="e">
        <f>VALUE(A624)</f>
        <v>#VALUE!</v>
      </c>
      <c r="G624" s="81" t="s">
        <v>827</v>
      </c>
      <c r="H624" s="81" t="s">
        <v>829</v>
      </c>
    </row>
    <row r="625" spans="1:8" x14ac:dyDescent="0.2">
      <c r="A625" s="213" t="s">
        <v>1042</v>
      </c>
      <c r="B625" s="79" t="s">
        <v>822</v>
      </c>
      <c r="C625" t="s">
        <v>1431</v>
      </c>
      <c r="F625" s="81" t="e">
        <f>VALUE(A625)</f>
        <v>#VALUE!</v>
      </c>
      <c r="G625" s="81" t="s">
        <v>827</v>
      </c>
      <c r="H625" s="81" t="s">
        <v>829</v>
      </c>
    </row>
    <row r="626" spans="1:8" x14ac:dyDescent="0.2">
      <c r="A626" s="213" t="s">
        <v>1377</v>
      </c>
      <c r="B626" s="79" t="s">
        <v>822</v>
      </c>
      <c r="C626" t="s">
        <v>1424</v>
      </c>
      <c r="F626" s="81" t="e">
        <f>VALUE(A626)</f>
        <v>#VALUE!</v>
      </c>
      <c r="G626" s="81" t="s">
        <v>827</v>
      </c>
      <c r="H626" s="81" t="s">
        <v>829</v>
      </c>
    </row>
    <row r="627" spans="1:8" x14ac:dyDescent="0.2">
      <c r="A627" s="213" t="s">
        <v>1378</v>
      </c>
      <c r="B627" s="79" t="s">
        <v>822</v>
      </c>
      <c r="C627" t="s">
        <v>1424</v>
      </c>
      <c r="F627" s="81" t="e">
        <f>VALUE(A627)</f>
        <v>#VALUE!</v>
      </c>
      <c r="G627" s="81" t="s">
        <v>827</v>
      </c>
      <c r="H627" s="81" t="s">
        <v>829</v>
      </c>
    </row>
    <row r="628" spans="1:8" x14ac:dyDescent="0.2">
      <c r="A628" s="213" t="s">
        <v>1379</v>
      </c>
      <c r="B628" s="79" t="s">
        <v>822</v>
      </c>
      <c r="C628" t="s">
        <v>1424</v>
      </c>
      <c r="F628" s="81" t="e">
        <f>VALUE(A628)</f>
        <v>#VALUE!</v>
      </c>
      <c r="G628" s="81" t="s">
        <v>827</v>
      </c>
      <c r="H628" s="81" t="s">
        <v>829</v>
      </c>
    </row>
    <row r="629" spans="1:8" x14ac:dyDescent="0.2">
      <c r="A629" s="213" t="s">
        <v>1043</v>
      </c>
      <c r="B629" s="79" t="s">
        <v>822</v>
      </c>
      <c r="C629" t="s">
        <v>1431</v>
      </c>
      <c r="F629" s="81" t="e">
        <f>VALUE(A629)</f>
        <v>#VALUE!</v>
      </c>
      <c r="G629" s="81" t="s">
        <v>827</v>
      </c>
      <c r="H629" s="81" t="s">
        <v>829</v>
      </c>
    </row>
    <row r="630" spans="1:8" x14ac:dyDescent="0.2">
      <c r="A630" s="213" t="s">
        <v>1044</v>
      </c>
      <c r="B630" s="79" t="s">
        <v>822</v>
      </c>
      <c r="C630" t="s">
        <v>1431</v>
      </c>
      <c r="F630" s="81" t="e">
        <f>VALUE(A630)</f>
        <v>#VALUE!</v>
      </c>
      <c r="G630" s="81" t="s">
        <v>827</v>
      </c>
      <c r="H630" s="81" t="s">
        <v>829</v>
      </c>
    </row>
    <row r="631" spans="1:8" x14ac:dyDescent="0.2">
      <c r="A631" s="213" t="s">
        <v>1045</v>
      </c>
      <c r="B631" s="79" t="s">
        <v>822</v>
      </c>
      <c r="C631" t="s">
        <v>1431</v>
      </c>
      <c r="F631" s="81" t="e">
        <f>VALUE(A631)</f>
        <v>#VALUE!</v>
      </c>
      <c r="G631" s="81" t="s">
        <v>827</v>
      </c>
      <c r="H631" s="81" t="s">
        <v>829</v>
      </c>
    </row>
    <row r="632" spans="1:8" x14ac:dyDescent="0.2">
      <c r="A632" s="213" t="s">
        <v>1046</v>
      </c>
      <c r="B632" s="79" t="s">
        <v>822</v>
      </c>
      <c r="C632" t="s">
        <v>1431</v>
      </c>
      <c r="F632" s="81" t="e">
        <f>VALUE(A632)</f>
        <v>#VALUE!</v>
      </c>
      <c r="G632" s="81" t="s">
        <v>827</v>
      </c>
      <c r="H632" s="81" t="s">
        <v>829</v>
      </c>
    </row>
    <row r="633" spans="1:8" x14ac:dyDescent="0.2">
      <c r="A633" s="213" t="s">
        <v>1380</v>
      </c>
      <c r="B633" s="79" t="s">
        <v>822</v>
      </c>
      <c r="C633" t="s">
        <v>1414</v>
      </c>
      <c r="F633" s="81" t="e">
        <f>VALUE(A633)</f>
        <v>#VALUE!</v>
      </c>
      <c r="G633" s="81" t="s">
        <v>827</v>
      </c>
      <c r="H633" s="81" t="s">
        <v>829</v>
      </c>
    </row>
    <row r="634" spans="1:8" x14ac:dyDescent="0.2">
      <c r="A634" s="213" t="s">
        <v>1381</v>
      </c>
      <c r="B634" s="79" t="s">
        <v>822</v>
      </c>
      <c r="C634" t="s">
        <v>1414</v>
      </c>
      <c r="F634" s="81" t="e">
        <f>VALUE(A634)</f>
        <v>#VALUE!</v>
      </c>
      <c r="G634" s="81" t="s">
        <v>827</v>
      </c>
      <c r="H634" s="81" t="s">
        <v>829</v>
      </c>
    </row>
    <row r="635" spans="1:8" x14ac:dyDescent="0.2">
      <c r="A635" s="213" t="s">
        <v>1047</v>
      </c>
      <c r="B635" s="79" t="s">
        <v>822</v>
      </c>
      <c r="C635" t="s">
        <v>1431</v>
      </c>
      <c r="F635" s="81" t="e">
        <f>VALUE(A635)</f>
        <v>#VALUE!</v>
      </c>
      <c r="G635" s="81" t="s">
        <v>827</v>
      </c>
      <c r="H635" s="81" t="s">
        <v>829</v>
      </c>
    </row>
    <row r="636" spans="1:8" x14ac:dyDescent="0.2">
      <c r="A636" s="213" t="s">
        <v>1048</v>
      </c>
      <c r="B636" s="79" t="s">
        <v>822</v>
      </c>
      <c r="C636" t="s">
        <v>1431</v>
      </c>
      <c r="F636" s="81" t="e">
        <f>VALUE(A636)</f>
        <v>#VALUE!</v>
      </c>
      <c r="G636" s="81" t="s">
        <v>827</v>
      </c>
      <c r="H636" s="81" t="s">
        <v>829</v>
      </c>
    </row>
    <row r="637" spans="1:8" x14ac:dyDescent="0.2">
      <c r="A637" s="213" t="s">
        <v>961</v>
      </c>
      <c r="B637" s="79" t="s">
        <v>822</v>
      </c>
      <c r="C637" t="s">
        <v>1431</v>
      </c>
      <c r="F637" s="81" t="e">
        <f>VALUE(A637)</f>
        <v>#VALUE!</v>
      </c>
      <c r="G637" s="81" t="s">
        <v>827</v>
      </c>
      <c r="H637" s="81" t="s">
        <v>829</v>
      </c>
    </row>
    <row r="638" spans="1:8" x14ac:dyDescent="0.2">
      <c r="A638" s="213" t="s">
        <v>1049</v>
      </c>
      <c r="B638" s="79" t="s">
        <v>822</v>
      </c>
      <c r="C638" t="s">
        <v>1431</v>
      </c>
      <c r="F638" s="81" t="e">
        <f>VALUE(A638)</f>
        <v>#VALUE!</v>
      </c>
      <c r="G638" s="81" t="s">
        <v>827</v>
      </c>
      <c r="H638" s="81" t="s">
        <v>829</v>
      </c>
    </row>
    <row r="639" spans="1:8" x14ac:dyDescent="0.2">
      <c r="A639" s="213" t="s">
        <v>1050</v>
      </c>
      <c r="B639" s="79" t="s">
        <v>822</v>
      </c>
      <c r="C639" t="s">
        <v>1431</v>
      </c>
      <c r="F639" s="81" t="e">
        <f>VALUE(A639)</f>
        <v>#VALUE!</v>
      </c>
      <c r="G639" s="81" t="s">
        <v>827</v>
      </c>
      <c r="H639" s="81" t="s">
        <v>829</v>
      </c>
    </row>
    <row r="640" spans="1:8" x14ac:dyDescent="0.2">
      <c r="A640" s="213" t="s">
        <v>1051</v>
      </c>
      <c r="B640" s="79" t="s">
        <v>822</v>
      </c>
      <c r="C640" t="s">
        <v>1431</v>
      </c>
      <c r="F640" s="81" t="e">
        <f>VALUE(A640)</f>
        <v>#VALUE!</v>
      </c>
      <c r="G640" s="81" t="s">
        <v>827</v>
      </c>
      <c r="H640" s="81" t="s">
        <v>829</v>
      </c>
    </row>
    <row r="641" spans="1:8" x14ac:dyDescent="0.2">
      <c r="A641" s="213" t="s">
        <v>1052</v>
      </c>
      <c r="B641" s="79" t="s">
        <v>822</v>
      </c>
      <c r="C641" t="s">
        <v>1431</v>
      </c>
      <c r="F641" s="81" t="e">
        <f>VALUE(A641)</f>
        <v>#VALUE!</v>
      </c>
      <c r="G641" s="81" t="s">
        <v>827</v>
      </c>
      <c r="H641" s="81" t="s">
        <v>829</v>
      </c>
    </row>
    <row r="642" spans="1:8" x14ac:dyDescent="0.2">
      <c r="A642" s="213" t="s">
        <v>1038</v>
      </c>
      <c r="B642" s="79" t="s">
        <v>822</v>
      </c>
      <c r="C642" t="s">
        <v>1410</v>
      </c>
      <c r="F642" s="81" t="e">
        <f>VALUE(A642)</f>
        <v>#VALUE!</v>
      </c>
      <c r="G642" s="81" t="s">
        <v>827</v>
      </c>
      <c r="H642" s="81" t="s">
        <v>829</v>
      </c>
    </row>
    <row r="643" spans="1:8" x14ac:dyDescent="0.2">
      <c r="A643" s="213" t="s">
        <v>1143</v>
      </c>
      <c r="B643" s="79" t="s">
        <v>822</v>
      </c>
      <c r="C643" t="s">
        <v>1426</v>
      </c>
      <c r="F643" s="81" t="e">
        <f>VALUE(A643)</f>
        <v>#VALUE!</v>
      </c>
      <c r="G643" s="81" t="s">
        <v>827</v>
      </c>
      <c r="H643" s="81" t="s">
        <v>829</v>
      </c>
    </row>
    <row r="644" spans="1:8" x14ac:dyDescent="0.2">
      <c r="A644" s="213" t="s">
        <v>1144</v>
      </c>
      <c r="B644" s="79" t="s">
        <v>822</v>
      </c>
      <c r="C644" t="s">
        <v>1425</v>
      </c>
      <c r="F644" s="81" t="e">
        <f>VALUE(A644)</f>
        <v>#VALUE!</v>
      </c>
      <c r="G644" s="81" t="s">
        <v>827</v>
      </c>
      <c r="H644" s="81" t="s">
        <v>829</v>
      </c>
    </row>
    <row r="645" spans="1:8" x14ac:dyDescent="0.2">
      <c r="A645" s="213" t="s">
        <v>1145</v>
      </c>
      <c r="B645" s="79" t="s">
        <v>822</v>
      </c>
      <c r="C645" t="s">
        <v>1425</v>
      </c>
      <c r="F645" s="81" t="e">
        <f>VALUE(A645)</f>
        <v>#VALUE!</v>
      </c>
      <c r="G645" s="81" t="s">
        <v>827</v>
      </c>
      <c r="H645" s="81" t="s">
        <v>829</v>
      </c>
    </row>
    <row r="646" spans="1:8" x14ac:dyDescent="0.2">
      <c r="A646" s="213" t="s">
        <v>1150</v>
      </c>
      <c r="B646" s="79" t="s">
        <v>822</v>
      </c>
      <c r="C646" t="s">
        <v>1425</v>
      </c>
      <c r="F646" s="81" t="e">
        <f>VALUE(A646)</f>
        <v>#VALUE!</v>
      </c>
      <c r="G646" s="81" t="s">
        <v>827</v>
      </c>
      <c r="H646" s="81" t="s">
        <v>829</v>
      </c>
    </row>
    <row r="647" spans="1:8" x14ac:dyDescent="0.2">
      <c r="A647" s="213" t="s">
        <v>1131</v>
      </c>
      <c r="B647" s="79" t="s">
        <v>822</v>
      </c>
      <c r="C647" t="s">
        <v>1430</v>
      </c>
      <c r="F647" s="81" t="e">
        <f>VALUE(A647)</f>
        <v>#VALUE!</v>
      </c>
      <c r="G647" s="81" t="s">
        <v>827</v>
      </c>
      <c r="H647" s="81" t="s">
        <v>829</v>
      </c>
    </row>
    <row r="648" spans="1:8" x14ac:dyDescent="0.2">
      <c r="A648" s="213" t="s">
        <v>1133</v>
      </c>
      <c r="B648" s="79" t="s">
        <v>822</v>
      </c>
      <c r="C648" t="s">
        <v>1424</v>
      </c>
      <c r="F648" s="81" t="e">
        <f>VALUE(A648)</f>
        <v>#VALUE!</v>
      </c>
      <c r="G648" s="81" t="s">
        <v>827</v>
      </c>
      <c r="H648" s="81" t="s">
        <v>829</v>
      </c>
    </row>
    <row r="649" spans="1:8" x14ac:dyDescent="0.2">
      <c r="A649" s="213" t="s">
        <v>1135</v>
      </c>
      <c r="B649" s="79" t="s">
        <v>822</v>
      </c>
      <c r="C649" t="s">
        <v>1424</v>
      </c>
      <c r="F649" s="81" t="e">
        <f>VALUE(A649)</f>
        <v>#VALUE!</v>
      </c>
      <c r="G649" s="81" t="s">
        <v>827</v>
      </c>
      <c r="H649" s="81" t="s">
        <v>829</v>
      </c>
    </row>
    <row r="650" spans="1:8" x14ac:dyDescent="0.2">
      <c r="A650" s="213" t="s">
        <v>1138</v>
      </c>
      <c r="B650" s="79" t="s">
        <v>822</v>
      </c>
      <c r="C650" t="s">
        <v>1424</v>
      </c>
      <c r="F650" s="81" t="e">
        <f>VALUE(A650)</f>
        <v>#VALUE!</v>
      </c>
      <c r="G650" s="81" t="s">
        <v>827</v>
      </c>
      <c r="H650" s="81" t="s">
        <v>829</v>
      </c>
    </row>
    <row r="651" spans="1:8" x14ac:dyDescent="0.2">
      <c r="A651" s="213" t="s">
        <v>1130</v>
      </c>
      <c r="B651" s="79" t="s">
        <v>822</v>
      </c>
      <c r="C651" t="s">
        <v>1424</v>
      </c>
      <c r="F651" s="81" t="e">
        <f>VALUE(A651)</f>
        <v>#VALUE!</v>
      </c>
      <c r="G651" s="81" t="s">
        <v>827</v>
      </c>
      <c r="H651" s="81" t="s">
        <v>829</v>
      </c>
    </row>
    <row r="652" spans="1:8" x14ac:dyDescent="0.2">
      <c r="A652" s="213" t="s">
        <v>1157</v>
      </c>
      <c r="B652" s="79" t="s">
        <v>822</v>
      </c>
      <c r="C652" t="s">
        <v>1425</v>
      </c>
      <c r="F652" s="81" t="e">
        <f>VALUE(A652)</f>
        <v>#VALUE!</v>
      </c>
      <c r="G652" s="81" t="s">
        <v>827</v>
      </c>
      <c r="H652" s="81" t="s">
        <v>829</v>
      </c>
    </row>
    <row r="653" spans="1:8" x14ac:dyDescent="0.2">
      <c r="A653" s="213" t="s">
        <v>1382</v>
      </c>
      <c r="B653" s="79" t="s">
        <v>822</v>
      </c>
      <c r="C653" t="s">
        <v>1414</v>
      </c>
      <c r="F653" s="81" t="e">
        <f>VALUE(A653)</f>
        <v>#VALUE!</v>
      </c>
      <c r="G653" s="81" t="s">
        <v>827</v>
      </c>
      <c r="H653" s="81" t="s">
        <v>829</v>
      </c>
    </row>
    <row r="654" spans="1:8" x14ac:dyDescent="0.2">
      <c r="A654" s="213" t="s">
        <v>1383</v>
      </c>
      <c r="B654" s="79" t="s">
        <v>822</v>
      </c>
      <c r="C654" t="s">
        <v>1414</v>
      </c>
      <c r="F654" s="81" t="e">
        <f>VALUE(A654)</f>
        <v>#VALUE!</v>
      </c>
      <c r="G654" s="81" t="s">
        <v>827</v>
      </c>
      <c r="H654" s="81" t="s">
        <v>829</v>
      </c>
    </row>
    <row r="655" spans="1:8" x14ac:dyDescent="0.2">
      <c r="A655" s="213" t="s">
        <v>1384</v>
      </c>
      <c r="B655" s="79" t="s">
        <v>822</v>
      </c>
      <c r="C655" t="s">
        <v>1414</v>
      </c>
      <c r="F655" s="81" t="e">
        <f>VALUE(A655)</f>
        <v>#VALUE!</v>
      </c>
      <c r="G655" s="81" t="s">
        <v>827</v>
      </c>
      <c r="H655" s="81" t="s">
        <v>829</v>
      </c>
    </row>
    <row r="656" spans="1:8" x14ac:dyDescent="0.2">
      <c r="A656" s="213" t="s">
        <v>1162</v>
      </c>
      <c r="B656" s="79" t="s">
        <v>822</v>
      </c>
      <c r="C656" t="s">
        <v>1424</v>
      </c>
      <c r="F656" s="81" t="e">
        <f>VALUE(A656)</f>
        <v>#VALUE!</v>
      </c>
      <c r="G656" s="81" t="s">
        <v>827</v>
      </c>
      <c r="H656" s="81" t="s">
        <v>829</v>
      </c>
    </row>
    <row r="657" spans="1:8" x14ac:dyDescent="0.2">
      <c r="A657" s="213" t="s">
        <v>1165</v>
      </c>
      <c r="B657" s="79" t="s">
        <v>822</v>
      </c>
      <c r="C657" t="s">
        <v>1425</v>
      </c>
      <c r="F657" s="81" t="e">
        <f>VALUE(A657)</f>
        <v>#VALUE!</v>
      </c>
      <c r="G657" s="81" t="s">
        <v>827</v>
      </c>
      <c r="H657" s="81" t="s">
        <v>829</v>
      </c>
    </row>
    <row r="658" spans="1:8" x14ac:dyDescent="0.2">
      <c r="A658" s="213" t="s">
        <v>1385</v>
      </c>
      <c r="B658" s="79" t="s">
        <v>822</v>
      </c>
      <c r="C658" t="s">
        <v>1425</v>
      </c>
      <c r="F658" s="81" t="e">
        <f>VALUE(A658)</f>
        <v>#VALUE!</v>
      </c>
      <c r="G658" s="81" t="s">
        <v>827</v>
      </c>
      <c r="H658" s="81" t="s">
        <v>829</v>
      </c>
    </row>
    <row r="659" spans="1:8" x14ac:dyDescent="0.2">
      <c r="A659" s="213" t="s">
        <v>1386</v>
      </c>
      <c r="B659" s="79" t="s">
        <v>822</v>
      </c>
      <c r="C659" t="s">
        <v>1424</v>
      </c>
      <c r="F659" s="81" t="e">
        <f>VALUE(A659)</f>
        <v>#VALUE!</v>
      </c>
      <c r="G659" s="81" t="s">
        <v>827</v>
      </c>
      <c r="H659" s="81" t="s">
        <v>829</v>
      </c>
    </row>
    <row r="660" spans="1:8" x14ac:dyDescent="0.2">
      <c r="A660" s="213" t="s">
        <v>1387</v>
      </c>
      <c r="B660" s="79" t="s">
        <v>822</v>
      </c>
      <c r="C660" t="s">
        <v>1424</v>
      </c>
      <c r="F660" s="81" t="e">
        <f>VALUE(A660)</f>
        <v>#VALUE!</v>
      </c>
      <c r="G660" s="81" t="s">
        <v>827</v>
      </c>
      <c r="H660" s="81" t="s">
        <v>829</v>
      </c>
    </row>
    <row r="661" spans="1:8" x14ac:dyDescent="0.2">
      <c r="A661" s="213" t="s">
        <v>1167</v>
      </c>
      <c r="B661" s="79" t="s">
        <v>822</v>
      </c>
      <c r="C661" t="s">
        <v>1425</v>
      </c>
      <c r="F661" s="81" t="e">
        <f>VALUE(A661)</f>
        <v>#VALUE!</v>
      </c>
      <c r="G661" s="81" t="s">
        <v>827</v>
      </c>
      <c r="H661" s="81" t="s">
        <v>829</v>
      </c>
    </row>
    <row r="662" spans="1:8" x14ac:dyDescent="0.2">
      <c r="A662" s="213" t="s">
        <v>1089</v>
      </c>
      <c r="B662" s="79" t="s">
        <v>822</v>
      </c>
      <c r="C662" t="s">
        <v>1410</v>
      </c>
      <c r="F662" s="81" t="e">
        <f>VALUE(A662)</f>
        <v>#VALUE!</v>
      </c>
      <c r="G662" s="81" t="s">
        <v>827</v>
      </c>
      <c r="H662" s="81" t="s">
        <v>829</v>
      </c>
    </row>
    <row r="663" spans="1:8" x14ac:dyDescent="0.2">
      <c r="A663" s="213" t="s">
        <v>1388</v>
      </c>
      <c r="B663" s="79" t="s">
        <v>822</v>
      </c>
      <c r="C663" t="s">
        <v>1414</v>
      </c>
      <c r="F663" s="81" t="e">
        <f>VALUE(A663)</f>
        <v>#VALUE!</v>
      </c>
      <c r="G663" s="81" t="s">
        <v>827</v>
      </c>
      <c r="H663" s="81" t="s">
        <v>829</v>
      </c>
    </row>
    <row r="664" spans="1:8" x14ac:dyDescent="0.2">
      <c r="A664" s="213" t="s">
        <v>1389</v>
      </c>
      <c r="B664" s="79" t="s">
        <v>822</v>
      </c>
      <c r="C664" t="s">
        <v>1414</v>
      </c>
      <c r="F664" s="81" t="e">
        <f>VALUE(A664)</f>
        <v>#VALUE!</v>
      </c>
      <c r="G664" s="81" t="s">
        <v>827</v>
      </c>
      <c r="H664" s="81" t="s">
        <v>829</v>
      </c>
    </row>
    <row r="665" spans="1:8" x14ac:dyDescent="0.2">
      <c r="A665" s="213" t="s">
        <v>990</v>
      </c>
      <c r="B665" s="79" t="s">
        <v>822</v>
      </c>
      <c r="C665" t="s">
        <v>1410</v>
      </c>
      <c r="F665" s="81" t="e">
        <f>VALUE(A665)</f>
        <v>#VALUE!</v>
      </c>
      <c r="G665" s="81" t="s">
        <v>827</v>
      </c>
      <c r="H665" s="81" t="s">
        <v>829</v>
      </c>
    </row>
    <row r="666" spans="1:8" x14ac:dyDescent="0.2">
      <c r="A666" s="213" t="s">
        <v>1390</v>
      </c>
      <c r="B666" s="79" t="s">
        <v>822</v>
      </c>
      <c r="C666" t="s">
        <v>1410</v>
      </c>
      <c r="F666" s="81" t="e">
        <f>VALUE(A666)</f>
        <v>#VALUE!</v>
      </c>
      <c r="G666" s="81" t="s">
        <v>827</v>
      </c>
      <c r="H666" s="81" t="s">
        <v>829</v>
      </c>
    </row>
    <row r="667" spans="1:8" x14ac:dyDescent="0.2">
      <c r="A667" s="213" t="s">
        <v>991</v>
      </c>
      <c r="B667" s="79" t="s">
        <v>822</v>
      </c>
      <c r="C667" t="s">
        <v>1432</v>
      </c>
      <c r="F667" s="81" t="e">
        <f>VALUE(A667)</f>
        <v>#VALUE!</v>
      </c>
      <c r="G667" s="81" t="s">
        <v>827</v>
      </c>
      <c r="H667" s="81" t="s">
        <v>829</v>
      </c>
    </row>
    <row r="668" spans="1:8" x14ac:dyDescent="0.2">
      <c r="A668" s="213" t="s">
        <v>992</v>
      </c>
      <c r="B668" s="79" t="s">
        <v>822</v>
      </c>
      <c r="C668" t="s">
        <v>1432</v>
      </c>
      <c r="F668" s="81" t="e">
        <f>VALUE(A668)</f>
        <v>#VALUE!</v>
      </c>
      <c r="G668" s="81" t="s">
        <v>827</v>
      </c>
      <c r="H668" s="81" t="s">
        <v>829</v>
      </c>
    </row>
    <row r="669" spans="1:8" x14ac:dyDescent="0.2">
      <c r="A669" s="213" t="s">
        <v>993</v>
      </c>
      <c r="B669" s="79" t="s">
        <v>822</v>
      </c>
      <c r="C669" t="s">
        <v>1432</v>
      </c>
      <c r="F669" s="81" t="e">
        <f>VALUE(A669)</f>
        <v>#VALUE!</v>
      </c>
      <c r="G669" s="81" t="s">
        <v>827</v>
      </c>
      <c r="H669" s="81" t="s">
        <v>829</v>
      </c>
    </row>
    <row r="670" spans="1:8" x14ac:dyDescent="0.2">
      <c r="A670" s="213" t="s">
        <v>994</v>
      </c>
      <c r="B670" s="79" t="s">
        <v>822</v>
      </c>
      <c r="C670" t="s">
        <v>1432</v>
      </c>
      <c r="F670" s="81" t="e">
        <f>VALUE(A670)</f>
        <v>#VALUE!</v>
      </c>
      <c r="G670" s="81" t="s">
        <v>827</v>
      </c>
      <c r="H670" s="81" t="s">
        <v>829</v>
      </c>
    </row>
    <row r="671" spans="1:8" x14ac:dyDescent="0.2">
      <c r="A671" s="213" t="s">
        <v>1391</v>
      </c>
      <c r="B671" s="79" t="s">
        <v>822</v>
      </c>
      <c r="C671" t="s">
        <v>1414</v>
      </c>
      <c r="F671" s="81" t="e">
        <f>VALUE(A671)</f>
        <v>#VALUE!</v>
      </c>
      <c r="G671" s="81" t="s">
        <v>827</v>
      </c>
      <c r="H671" s="81" t="s">
        <v>829</v>
      </c>
    </row>
    <row r="672" spans="1:8" x14ac:dyDescent="0.2">
      <c r="A672" s="213" t="s">
        <v>1163</v>
      </c>
      <c r="B672" s="79" t="s">
        <v>822</v>
      </c>
      <c r="C672" t="s">
        <v>1424</v>
      </c>
      <c r="F672" s="81" t="e">
        <f>VALUE(A672)</f>
        <v>#VALUE!</v>
      </c>
      <c r="G672" s="81" t="s">
        <v>827</v>
      </c>
      <c r="H672" s="81" t="s">
        <v>829</v>
      </c>
    </row>
    <row r="673" spans="1:8" x14ac:dyDescent="0.2">
      <c r="A673" s="213" t="s">
        <v>1392</v>
      </c>
      <c r="B673" s="79" t="s">
        <v>822</v>
      </c>
      <c r="C673" t="s">
        <v>1414</v>
      </c>
      <c r="F673" s="81" t="e">
        <f>VALUE(A673)</f>
        <v>#VALUE!</v>
      </c>
      <c r="G673" s="81" t="s">
        <v>827</v>
      </c>
      <c r="H673" s="81" t="s">
        <v>829</v>
      </c>
    </row>
    <row r="674" spans="1:8" x14ac:dyDescent="0.2">
      <c r="A674" s="213" t="s">
        <v>1393</v>
      </c>
      <c r="B674" s="79" t="s">
        <v>822</v>
      </c>
      <c r="C674" t="s">
        <v>1414</v>
      </c>
      <c r="F674" s="81" t="e">
        <f>VALUE(A674)</f>
        <v>#VALUE!</v>
      </c>
      <c r="G674" s="81" t="s">
        <v>827</v>
      </c>
      <c r="H674" s="81" t="s">
        <v>829</v>
      </c>
    </row>
    <row r="675" spans="1:8" x14ac:dyDescent="0.2">
      <c r="A675" s="213" t="s">
        <v>1394</v>
      </c>
      <c r="B675" s="79" t="s">
        <v>822</v>
      </c>
      <c r="C675" t="s">
        <v>1424</v>
      </c>
      <c r="F675" s="81" t="e">
        <f>VALUE(A675)</f>
        <v>#VALUE!</v>
      </c>
      <c r="G675" s="81" t="s">
        <v>827</v>
      </c>
      <c r="H675" s="81" t="s">
        <v>829</v>
      </c>
    </row>
    <row r="676" spans="1:8" x14ac:dyDescent="0.2">
      <c r="A676" s="213" t="s">
        <v>1395</v>
      </c>
      <c r="B676" s="79" t="s">
        <v>822</v>
      </c>
      <c r="C676" t="s">
        <v>1424</v>
      </c>
      <c r="F676" s="81" t="e">
        <f>VALUE(A676)</f>
        <v>#VALUE!</v>
      </c>
      <c r="G676" s="81" t="s">
        <v>827</v>
      </c>
      <c r="H676" s="81" t="s">
        <v>829</v>
      </c>
    </row>
    <row r="677" spans="1:8" x14ac:dyDescent="0.2">
      <c r="A677" s="213" t="s">
        <v>1396</v>
      </c>
      <c r="B677" s="79" t="s">
        <v>822</v>
      </c>
      <c r="C677" t="s">
        <v>1414</v>
      </c>
      <c r="F677" s="81" t="e">
        <f>VALUE(A677)</f>
        <v>#VALUE!</v>
      </c>
      <c r="G677" s="81" t="s">
        <v>827</v>
      </c>
      <c r="H677" s="81" t="s">
        <v>829</v>
      </c>
    </row>
    <row r="678" spans="1:8" x14ac:dyDescent="0.2">
      <c r="A678" s="213" t="s">
        <v>1397</v>
      </c>
      <c r="B678" s="79" t="s">
        <v>822</v>
      </c>
      <c r="C678" t="s">
        <v>1414</v>
      </c>
      <c r="F678" s="81" t="e">
        <f>VALUE(A678)</f>
        <v>#VALUE!</v>
      </c>
      <c r="G678" s="81" t="s">
        <v>827</v>
      </c>
      <c r="H678" s="81" t="s">
        <v>829</v>
      </c>
    </row>
    <row r="679" spans="1:8" x14ac:dyDescent="0.2">
      <c r="A679" s="213" t="s">
        <v>1398</v>
      </c>
      <c r="B679" s="79" t="s">
        <v>822</v>
      </c>
      <c r="C679" t="s">
        <v>1414</v>
      </c>
      <c r="F679" s="81" t="e">
        <f>VALUE(A679)</f>
        <v>#VALUE!</v>
      </c>
      <c r="G679" s="81" t="s">
        <v>827</v>
      </c>
      <c r="H679" s="81" t="s">
        <v>829</v>
      </c>
    </row>
    <row r="680" spans="1:8" x14ac:dyDescent="0.2">
      <c r="A680" s="213" t="s">
        <v>1399</v>
      </c>
      <c r="B680" s="79" t="s">
        <v>822</v>
      </c>
      <c r="C680" t="s">
        <v>1414</v>
      </c>
      <c r="F680" s="81" t="e">
        <f>VALUE(A680)</f>
        <v>#VALUE!</v>
      </c>
      <c r="G680" s="81" t="s">
        <v>827</v>
      </c>
      <c r="H680" s="81" t="s">
        <v>829</v>
      </c>
    </row>
    <row r="681" spans="1:8" x14ac:dyDescent="0.2">
      <c r="A681" s="213" t="s">
        <v>1400</v>
      </c>
      <c r="B681" s="79" t="s">
        <v>822</v>
      </c>
      <c r="C681" t="s">
        <v>1414</v>
      </c>
      <c r="F681" s="81" t="e">
        <f>VALUE(A681)</f>
        <v>#VALUE!</v>
      </c>
      <c r="G681" s="81" t="s">
        <v>827</v>
      </c>
      <c r="H681" s="81" t="s">
        <v>829</v>
      </c>
    </row>
    <row r="682" spans="1:8" x14ac:dyDescent="0.2">
      <c r="A682" s="213" t="s">
        <v>1401</v>
      </c>
      <c r="B682" s="79" t="s">
        <v>822</v>
      </c>
      <c r="C682" t="s">
        <v>1414</v>
      </c>
      <c r="F682" s="81" t="e">
        <f>VALUE(A682)</f>
        <v>#VALUE!</v>
      </c>
      <c r="G682" s="81" t="s">
        <v>827</v>
      </c>
      <c r="H682" s="81" t="s">
        <v>829</v>
      </c>
    </row>
    <row r="683" spans="1:8" x14ac:dyDescent="0.2">
      <c r="A683" s="213" t="s">
        <v>1402</v>
      </c>
      <c r="B683" s="79" t="s">
        <v>822</v>
      </c>
      <c r="C683" t="s">
        <v>1414</v>
      </c>
      <c r="F683" s="81" t="e">
        <f>VALUE(A683)</f>
        <v>#VALUE!</v>
      </c>
      <c r="G683" s="81" t="s">
        <v>827</v>
      </c>
      <c r="H683" s="81" t="s">
        <v>829</v>
      </c>
    </row>
    <row r="684" spans="1:8" x14ac:dyDescent="0.2">
      <c r="A684" s="213" t="s">
        <v>1403</v>
      </c>
      <c r="B684" s="79" t="s">
        <v>822</v>
      </c>
      <c r="C684" t="s">
        <v>1424</v>
      </c>
      <c r="F684" s="81" t="e">
        <f>VALUE(A684)</f>
        <v>#VALUE!</v>
      </c>
      <c r="G684" s="81" t="s">
        <v>827</v>
      </c>
      <c r="H684" s="81" t="s">
        <v>829</v>
      </c>
    </row>
    <row r="685" spans="1:8" x14ac:dyDescent="0.2">
      <c r="A685" s="213" t="s">
        <v>1404</v>
      </c>
      <c r="B685" s="79" t="s">
        <v>822</v>
      </c>
      <c r="C685" t="s">
        <v>1425</v>
      </c>
      <c r="F685" s="81" t="e">
        <f>VALUE(A685)</f>
        <v>#VALUE!</v>
      </c>
      <c r="G685" s="81" t="s">
        <v>827</v>
      </c>
      <c r="H685" s="81" t="s">
        <v>829</v>
      </c>
    </row>
    <row r="686" spans="1:8" x14ac:dyDescent="0.2">
      <c r="A686" s="213" t="s">
        <v>1405</v>
      </c>
      <c r="B686" s="79" t="s">
        <v>822</v>
      </c>
      <c r="C686" t="s">
        <v>1424</v>
      </c>
      <c r="F686" s="81" t="e">
        <f>VALUE(A686)</f>
        <v>#VALUE!</v>
      </c>
      <c r="G686" s="81" t="s">
        <v>827</v>
      </c>
      <c r="H686" s="81" t="s">
        <v>829</v>
      </c>
    </row>
    <row r="687" spans="1:8" ht="13.5" x14ac:dyDescent="0.25">
      <c r="A687" s="214" t="s">
        <v>366</v>
      </c>
      <c r="B687" s="79" t="s">
        <v>822</v>
      </c>
      <c r="C687" s="82" t="s">
        <v>534</v>
      </c>
      <c r="D687" s="80"/>
      <c r="E687" s="81"/>
      <c r="F687" s="81">
        <v>8014</v>
      </c>
      <c r="G687" s="81" t="s">
        <v>827</v>
      </c>
      <c r="H687" s="81" t="s">
        <v>829</v>
      </c>
    </row>
    <row r="688" spans="1:8" ht="13.5" x14ac:dyDescent="0.25">
      <c r="A688" s="214" t="s">
        <v>367</v>
      </c>
      <c r="B688" s="79" t="s">
        <v>822</v>
      </c>
      <c r="C688" s="82" t="s">
        <v>534</v>
      </c>
      <c r="D688" s="80"/>
      <c r="E688" s="81"/>
      <c r="F688" s="81">
        <v>8028</v>
      </c>
      <c r="G688" s="81" t="s">
        <v>827</v>
      </c>
      <c r="H688" s="81" t="s">
        <v>829</v>
      </c>
    </row>
    <row r="689" spans="1:8" ht="13.5" x14ac:dyDescent="0.25">
      <c r="A689" s="214" t="s">
        <v>368</v>
      </c>
      <c r="B689" s="79" t="s">
        <v>822</v>
      </c>
      <c r="C689" s="82" t="s">
        <v>774</v>
      </c>
      <c r="D689" s="82"/>
      <c r="E689" s="82"/>
      <c r="F689" s="81">
        <v>8036</v>
      </c>
      <c r="G689" s="81" t="s">
        <v>827</v>
      </c>
      <c r="H689" s="81" t="s">
        <v>829</v>
      </c>
    </row>
    <row r="690" spans="1:8" ht="13.5" x14ac:dyDescent="0.25">
      <c r="A690" s="214" t="s">
        <v>369</v>
      </c>
      <c r="B690" s="79" t="s">
        <v>822</v>
      </c>
      <c r="C690" s="82" t="s">
        <v>648</v>
      </c>
      <c r="D690" s="80"/>
      <c r="E690" s="81"/>
      <c r="F690" s="81">
        <v>8038</v>
      </c>
      <c r="G690" s="81" t="s">
        <v>827</v>
      </c>
      <c r="H690" s="81" t="s">
        <v>829</v>
      </c>
    </row>
    <row r="691" spans="1:8" ht="13.5" x14ac:dyDescent="0.25">
      <c r="A691" s="214" t="s">
        <v>370</v>
      </c>
      <c r="B691" s="79" t="s">
        <v>822</v>
      </c>
      <c r="C691" s="82" t="s">
        <v>648</v>
      </c>
      <c r="D691" s="80"/>
      <c r="E691" s="81"/>
      <c r="F691" s="81">
        <v>8039</v>
      </c>
      <c r="G691" s="81" t="s">
        <v>827</v>
      </c>
      <c r="H691" s="81" t="s">
        <v>829</v>
      </c>
    </row>
    <row r="692" spans="1:8" x14ac:dyDescent="0.2">
      <c r="A692" s="78" t="s">
        <v>869</v>
      </c>
      <c r="B692" s="79" t="s">
        <v>822</v>
      </c>
      <c r="C692" s="80" t="s">
        <v>870</v>
      </c>
      <c r="D692" s="80"/>
      <c r="E692" s="81"/>
      <c r="F692" s="81">
        <v>8061</v>
      </c>
      <c r="G692" s="81" t="s">
        <v>827</v>
      </c>
      <c r="H692" s="81" t="s">
        <v>829</v>
      </c>
    </row>
    <row r="693" spans="1:8" x14ac:dyDescent="0.2">
      <c r="A693" s="78" t="s">
        <v>871</v>
      </c>
      <c r="B693" s="79" t="s">
        <v>822</v>
      </c>
      <c r="C693" s="80" t="s">
        <v>872</v>
      </c>
      <c r="D693" s="80"/>
      <c r="E693" s="81"/>
      <c r="F693" s="81">
        <v>8062</v>
      </c>
      <c r="G693" s="81" t="s">
        <v>827</v>
      </c>
      <c r="H693" s="81" t="s">
        <v>829</v>
      </c>
    </row>
    <row r="694" spans="1:8" x14ac:dyDescent="0.2">
      <c r="A694" s="78" t="s">
        <v>873</v>
      </c>
      <c r="B694" s="79" t="s">
        <v>822</v>
      </c>
      <c r="C694" s="80" t="s">
        <v>874</v>
      </c>
      <c r="D694" s="80"/>
      <c r="E694" s="81"/>
      <c r="F694" s="81">
        <v>8103</v>
      </c>
      <c r="G694" s="81" t="s">
        <v>827</v>
      </c>
      <c r="H694" s="81" t="s">
        <v>829</v>
      </c>
    </row>
    <row r="695" spans="1:8" ht="13.5" x14ac:dyDescent="0.25">
      <c r="A695" s="214" t="s">
        <v>371</v>
      </c>
      <c r="B695" s="79" t="s">
        <v>822</v>
      </c>
      <c r="C695" s="82" t="s">
        <v>649</v>
      </c>
      <c r="D695" s="80"/>
      <c r="E695" s="81"/>
      <c r="F695" s="81">
        <v>8267</v>
      </c>
      <c r="G695" s="81" t="s">
        <v>827</v>
      </c>
      <c r="H695" s="81" t="s">
        <v>829</v>
      </c>
    </row>
    <row r="696" spans="1:8" x14ac:dyDescent="0.2">
      <c r="A696" s="214" t="s">
        <v>372</v>
      </c>
      <c r="B696" s="79" t="s">
        <v>822</v>
      </c>
      <c r="C696" s="84" t="s">
        <v>875</v>
      </c>
      <c r="D696" s="80"/>
      <c r="E696" s="81"/>
      <c r="F696" s="81">
        <v>8476</v>
      </c>
      <c r="G696" s="81" t="s">
        <v>827</v>
      </c>
      <c r="H696" s="81" t="s">
        <v>829</v>
      </c>
    </row>
    <row r="697" spans="1:8" x14ac:dyDescent="0.2">
      <c r="A697" s="214" t="s">
        <v>373</v>
      </c>
      <c r="B697" s="79" t="s">
        <v>822</v>
      </c>
      <c r="C697" s="84" t="s">
        <v>876</v>
      </c>
      <c r="D697" s="80"/>
      <c r="E697" s="81"/>
      <c r="F697" s="81">
        <v>8477</v>
      </c>
      <c r="G697" s="81" t="s">
        <v>827</v>
      </c>
      <c r="H697" s="81" t="s">
        <v>829</v>
      </c>
    </row>
    <row r="698" spans="1:8" ht="13.5" x14ac:dyDescent="0.25">
      <c r="A698" s="214" t="s">
        <v>374</v>
      </c>
      <c r="B698" s="79" t="s">
        <v>822</v>
      </c>
      <c r="C698" s="82" t="s">
        <v>650</v>
      </c>
      <c r="D698" s="80"/>
      <c r="E698" s="81"/>
      <c r="F698" s="81">
        <v>8478</v>
      </c>
      <c r="G698" s="81" t="s">
        <v>827</v>
      </c>
      <c r="H698" s="81" t="s">
        <v>829</v>
      </c>
    </row>
    <row r="699" spans="1:8" ht="13.5" x14ac:dyDescent="0.25">
      <c r="A699" s="214" t="s">
        <v>375</v>
      </c>
      <c r="B699" s="79" t="s">
        <v>822</v>
      </c>
      <c r="C699" s="82" t="s">
        <v>651</v>
      </c>
      <c r="D699" s="80"/>
      <c r="E699" s="81"/>
      <c r="F699" s="81">
        <v>8479</v>
      </c>
      <c r="G699" s="81" t="s">
        <v>827</v>
      </c>
      <c r="H699" s="81" t="s">
        <v>829</v>
      </c>
    </row>
    <row r="700" spans="1:8" ht="13.5" x14ac:dyDescent="0.25">
      <c r="A700" s="214" t="s">
        <v>376</v>
      </c>
      <c r="B700" s="79" t="s">
        <v>822</v>
      </c>
      <c r="C700" s="82" t="s">
        <v>650</v>
      </c>
      <c r="D700" s="80"/>
      <c r="E700" s="81"/>
      <c r="F700" s="81">
        <v>8480</v>
      </c>
      <c r="G700" s="81" t="s">
        <v>827</v>
      </c>
      <c r="H700" s="81" t="s">
        <v>829</v>
      </c>
    </row>
    <row r="701" spans="1:8" ht="13.5" x14ac:dyDescent="0.25">
      <c r="A701" s="214" t="s">
        <v>377</v>
      </c>
      <c r="B701" s="79" t="s">
        <v>822</v>
      </c>
      <c r="C701" s="82" t="s">
        <v>652</v>
      </c>
      <c r="D701" s="80"/>
      <c r="E701" s="81"/>
      <c r="F701" s="81">
        <v>8481</v>
      </c>
      <c r="G701" s="81" t="s">
        <v>827</v>
      </c>
      <c r="H701" s="81" t="s">
        <v>829</v>
      </c>
    </row>
    <row r="702" spans="1:8" ht="13.5" x14ac:dyDescent="0.25">
      <c r="A702" s="214" t="s">
        <v>378</v>
      </c>
      <c r="B702" s="79" t="s">
        <v>822</v>
      </c>
      <c r="C702" s="82" t="s">
        <v>653</v>
      </c>
      <c r="D702" s="80"/>
      <c r="E702" s="81"/>
      <c r="F702" s="81">
        <v>8482</v>
      </c>
      <c r="G702" s="81" t="s">
        <v>827</v>
      </c>
      <c r="H702" s="81" t="s">
        <v>829</v>
      </c>
    </row>
    <row r="703" spans="1:8" ht="13.5" x14ac:dyDescent="0.25">
      <c r="A703" s="214" t="s">
        <v>379</v>
      </c>
      <c r="B703" s="79" t="s">
        <v>822</v>
      </c>
      <c r="C703" s="82" t="s">
        <v>654</v>
      </c>
      <c r="D703" s="80"/>
      <c r="E703" s="81"/>
      <c r="F703" s="81">
        <v>8485</v>
      </c>
      <c r="G703" s="81" t="s">
        <v>827</v>
      </c>
      <c r="H703" s="81" t="s">
        <v>829</v>
      </c>
    </row>
    <row r="704" spans="1:8" ht="13.5" x14ac:dyDescent="0.25">
      <c r="A704" s="214" t="s">
        <v>380</v>
      </c>
      <c r="B704" s="79" t="s">
        <v>822</v>
      </c>
      <c r="C704" s="82" t="s">
        <v>655</v>
      </c>
      <c r="D704" s="80"/>
      <c r="E704" s="81"/>
      <c r="F704" s="81">
        <v>8486</v>
      </c>
      <c r="G704" s="81" t="s">
        <v>827</v>
      </c>
      <c r="H704" s="81" t="s">
        <v>829</v>
      </c>
    </row>
    <row r="705" spans="1:8" ht="13.5" x14ac:dyDescent="0.25">
      <c r="A705" s="214" t="s">
        <v>381</v>
      </c>
      <c r="B705" s="79" t="s">
        <v>822</v>
      </c>
      <c r="C705" s="82" t="s">
        <v>653</v>
      </c>
      <c r="D705" s="80"/>
      <c r="E705" s="81"/>
      <c r="F705" s="81">
        <v>8487</v>
      </c>
      <c r="G705" s="81" t="s">
        <v>827</v>
      </c>
      <c r="H705" s="81" t="s">
        <v>829</v>
      </c>
    </row>
    <row r="706" spans="1:8" ht="13.5" x14ac:dyDescent="0.25">
      <c r="A706" s="214" t="s">
        <v>382</v>
      </c>
      <c r="B706" s="79" t="s">
        <v>822</v>
      </c>
      <c r="C706" s="82" t="s">
        <v>656</v>
      </c>
      <c r="D706" s="80"/>
      <c r="E706" s="81"/>
      <c r="F706" s="81">
        <v>8488</v>
      </c>
      <c r="G706" s="81" t="s">
        <v>827</v>
      </c>
      <c r="H706" s="81" t="s">
        <v>829</v>
      </c>
    </row>
    <row r="707" spans="1:8" ht="13.5" x14ac:dyDescent="0.25">
      <c r="A707" s="214" t="s">
        <v>383</v>
      </c>
      <c r="B707" s="79" t="s">
        <v>822</v>
      </c>
      <c r="C707" s="82" t="s">
        <v>520</v>
      </c>
      <c r="D707" s="80"/>
      <c r="E707" s="81"/>
      <c r="F707" s="81">
        <v>8489</v>
      </c>
      <c r="G707" s="81" t="s">
        <v>827</v>
      </c>
      <c r="H707" s="81" t="s">
        <v>829</v>
      </c>
    </row>
    <row r="708" spans="1:8" ht="13.5" x14ac:dyDescent="0.25">
      <c r="A708" s="214" t="s">
        <v>384</v>
      </c>
      <c r="B708" s="79" t="s">
        <v>822</v>
      </c>
      <c r="C708" s="82" t="s">
        <v>654</v>
      </c>
      <c r="D708" s="80"/>
      <c r="E708" s="81"/>
      <c r="F708" s="81">
        <v>8490</v>
      </c>
      <c r="G708" s="81" t="s">
        <v>827</v>
      </c>
      <c r="H708" s="81" t="s">
        <v>829</v>
      </c>
    </row>
    <row r="709" spans="1:8" ht="13.5" x14ac:dyDescent="0.25">
      <c r="A709" s="214" t="s">
        <v>385</v>
      </c>
      <c r="B709" s="79" t="s">
        <v>822</v>
      </c>
      <c r="C709" s="82" t="s">
        <v>528</v>
      </c>
      <c r="D709" s="80"/>
      <c r="E709" s="81"/>
      <c r="F709" s="81">
        <v>8491</v>
      </c>
      <c r="G709" s="81" t="s">
        <v>827</v>
      </c>
      <c r="H709" s="81" t="s">
        <v>829</v>
      </c>
    </row>
    <row r="710" spans="1:8" ht="13.5" x14ac:dyDescent="0.25">
      <c r="A710" s="214" t="s">
        <v>386</v>
      </c>
      <c r="B710" s="79" t="s">
        <v>822</v>
      </c>
      <c r="C710" s="82" t="s">
        <v>776</v>
      </c>
      <c r="D710" s="82"/>
      <c r="E710" s="82"/>
      <c r="F710" s="81">
        <v>8553</v>
      </c>
      <c r="G710" s="81" t="s">
        <v>827</v>
      </c>
      <c r="H710" s="81" t="s">
        <v>829</v>
      </c>
    </row>
    <row r="711" spans="1:8" ht="13.5" x14ac:dyDescent="0.25">
      <c r="A711" s="214" t="s">
        <v>387</v>
      </c>
      <c r="B711" s="79" t="s">
        <v>822</v>
      </c>
      <c r="C711" s="82" t="s">
        <v>809</v>
      </c>
      <c r="D711" s="80"/>
      <c r="E711" s="81"/>
      <c r="F711" s="81">
        <v>8580</v>
      </c>
      <c r="G711" s="81" t="s">
        <v>827</v>
      </c>
      <c r="H711" s="81" t="s">
        <v>829</v>
      </c>
    </row>
    <row r="712" spans="1:8" ht="13.5" x14ac:dyDescent="0.25">
      <c r="A712" s="214" t="s">
        <v>388</v>
      </c>
      <c r="B712" s="79" t="s">
        <v>822</v>
      </c>
      <c r="C712" s="82" t="s">
        <v>810</v>
      </c>
      <c r="D712" s="80"/>
      <c r="E712" s="81"/>
      <c r="F712" s="81">
        <v>8581</v>
      </c>
      <c r="G712" s="81" t="s">
        <v>827</v>
      </c>
      <c r="H712" s="81" t="s">
        <v>829</v>
      </c>
    </row>
    <row r="713" spans="1:8" ht="13.5" x14ac:dyDescent="0.25">
      <c r="A713" s="214" t="s">
        <v>389</v>
      </c>
      <c r="B713" s="79" t="s">
        <v>822</v>
      </c>
      <c r="C713" s="82" t="s">
        <v>811</v>
      </c>
      <c r="D713" s="80"/>
      <c r="E713" s="81"/>
      <c r="F713" s="81">
        <v>8589</v>
      </c>
      <c r="G713" s="81" t="s">
        <v>827</v>
      </c>
      <c r="H713" s="81" t="s">
        <v>829</v>
      </c>
    </row>
    <row r="714" spans="1:8" ht="13.5" x14ac:dyDescent="0.25">
      <c r="A714" s="214" t="s">
        <v>390</v>
      </c>
      <c r="B714" s="79" t="s">
        <v>822</v>
      </c>
      <c r="C714" s="82" t="s">
        <v>812</v>
      </c>
      <c r="D714" s="80"/>
      <c r="E714" s="81"/>
      <c r="F714" s="81">
        <v>8595</v>
      </c>
      <c r="G714" s="81" t="s">
        <v>827</v>
      </c>
      <c r="H714" s="81" t="s">
        <v>829</v>
      </c>
    </row>
    <row r="715" spans="1:8" ht="13.5" x14ac:dyDescent="0.25">
      <c r="A715" s="214" t="s">
        <v>391</v>
      </c>
      <c r="B715" s="79" t="s">
        <v>822</v>
      </c>
      <c r="C715" s="82" t="s">
        <v>813</v>
      </c>
      <c r="D715" s="80"/>
      <c r="E715" s="81"/>
      <c r="F715" s="81">
        <v>8600</v>
      </c>
      <c r="G715" s="81" t="s">
        <v>827</v>
      </c>
      <c r="H715" s="81" t="s">
        <v>829</v>
      </c>
    </row>
    <row r="716" spans="1:8" x14ac:dyDescent="0.2">
      <c r="A716" s="214" t="s">
        <v>392</v>
      </c>
      <c r="B716" s="79" t="s">
        <v>822</v>
      </c>
      <c r="C716" s="84" t="s">
        <v>877</v>
      </c>
      <c r="D716" s="80"/>
      <c r="E716" s="81"/>
      <c r="F716" s="81">
        <v>8638</v>
      </c>
      <c r="G716" s="81" t="s">
        <v>827</v>
      </c>
      <c r="H716" s="81" t="s">
        <v>829</v>
      </c>
    </row>
    <row r="717" spans="1:8" x14ac:dyDescent="0.2">
      <c r="A717" s="214" t="s">
        <v>393</v>
      </c>
      <c r="B717" s="79" t="s">
        <v>822</v>
      </c>
      <c r="C717" s="84" t="s">
        <v>878</v>
      </c>
      <c r="D717" s="80"/>
      <c r="E717" s="81"/>
      <c r="F717" s="81">
        <v>8639</v>
      </c>
      <c r="G717" s="81" t="s">
        <v>827</v>
      </c>
      <c r="H717" s="81" t="s">
        <v>829</v>
      </c>
    </row>
    <row r="718" spans="1:8" x14ac:dyDescent="0.2">
      <c r="A718" s="214" t="s">
        <v>394</v>
      </c>
      <c r="B718" s="79" t="s">
        <v>822</v>
      </c>
      <c r="C718" s="84" t="s">
        <v>879</v>
      </c>
      <c r="D718" s="80"/>
      <c r="E718" s="81"/>
      <c r="F718" s="81">
        <v>8640</v>
      </c>
      <c r="G718" s="81" t="s">
        <v>827</v>
      </c>
      <c r="H718" s="81" t="s">
        <v>829</v>
      </c>
    </row>
    <row r="719" spans="1:8" x14ac:dyDescent="0.2">
      <c r="A719" s="214" t="s">
        <v>395</v>
      </c>
      <c r="B719" s="79" t="s">
        <v>822</v>
      </c>
      <c r="C719" s="84" t="s">
        <v>880</v>
      </c>
      <c r="D719" s="80"/>
      <c r="E719" s="81"/>
      <c r="F719" s="81">
        <v>8641</v>
      </c>
      <c r="G719" s="81" t="s">
        <v>827</v>
      </c>
      <c r="H719" s="81" t="s">
        <v>829</v>
      </c>
    </row>
    <row r="720" spans="1:8" x14ac:dyDescent="0.2">
      <c r="A720" s="214" t="s">
        <v>396</v>
      </c>
      <c r="B720" s="79" t="s">
        <v>822</v>
      </c>
      <c r="C720" s="84" t="s">
        <v>881</v>
      </c>
      <c r="D720" s="80"/>
      <c r="E720" s="81"/>
      <c r="F720" s="81">
        <v>8642</v>
      </c>
      <c r="G720" s="81" t="s">
        <v>827</v>
      </c>
      <c r="H720" s="81" t="s">
        <v>829</v>
      </c>
    </row>
    <row r="721" spans="1:8" x14ac:dyDescent="0.2">
      <c r="A721" s="214" t="s">
        <v>397</v>
      </c>
      <c r="B721" s="79" t="s">
        <v>822</v>
      </c>
      <c r="C721" s="84" t="s">
        <v>882</v>
      </c>
      <c r="D721" s="80"/>
      <c r="E721" s="81"/>
      <c r="F721" s="81">
        <v>8644</v>
      </c>
      <c r="G721" s="81" t="s">
        <v>827</v>
      </c>
      <c r="H721" s="81" t="s">
        <v>829</v>
      </c>
    </row>
    <row r="722" spans="1:8" ht="13.5" x14ac:dyDescent="0.25">
      <c r="A722" s="214" t="s">
        <v>398</v>
      </c>
      <c r="B722" s="79" t="s">
        <v>822</v>
      </c>
      <c r="C722" s="82" t="s">
        <v>540</v>
      </c>
      <c r="D722" s="80"/>
      <c r="E722" s="81"/>
      <c r="F722" s="81">
        <v>8645</v>
      </c>
      <c r="G722" s="81" t="s">
        <v>827</v>
      </c>
      <c r="H722" s="81" t="s">
        <v>829</v>
      </c>
    </row>
    <row r="723" spans="1:8" ht="13.5" x14ac:dyDescent="0.25">
      <c r="A723" s="214" t="s">
        <v>399</v>
      </c>
      <c r="B723" s="79" t="s">
        <v>822</v>
      </c>
      <c r="C723" s="82" t="s">
        <v>540</v>
      </c>
      <c r="D723" s="80"/>
      <c r="E723" s="81"/>
      <c r="F723" s="81">
        <v>8646</v>
      </c>
      <c r="G723" s="81" t="s">
        <v>827</v>
      </c>
      <c r="H723" s="81" t="s">
        <v>829</v>
      </c>
    </row>
    <row r="724" spans="1:8" ht="13.5" x14ac:dyDescent="0.25">
      <c r="A724" s="214" t="s">
        <v>400</v>
      </c>
      <c r="B724" s="79" t="s">
        <v>822</v>
      </c>
      <c r="C724" s="82" t="s">
        <v>657</v>
      </c>
      <c r="D724" s="80"/>
      <c r="E724" s="81"/>
      <c r="F724" s="81">
        <v>8647</v>
      </c>
      <c r="G724" s="81" t="s">
        <v>827</v>
      </c>
      <c r="H724" s="81" t="s">
        <v>829</v>
      </c>
    </row>
    <row r="725" spans="1:8" ht="13.5" x14ac:dyDescent="0.25">
      <c r="A725" s="214" t="s">
        <v>401</v>
      </c>
      <c r="B725" s="79" t="s">
        <v>822</v>
      </c>
      <c r="C725" s="82" t="s">
        <v>656</v>
      </c>
      <c r="D725" s="80"/>
      <c r="E725" s="81"/>
      <c r="F725" s="81">
        <v>8648</v>
      </c>
      <c r="G725" s="81" t="s">
        <v>827</v>
      </c>
      <c r="H725" s="81" t="s">
        <v>829</v>
      </c>
    </row>
    <row r="726" spans="1:8" ht="13.5" x14ac:dyDescent="0.25">
      <c r="A726" s="214" t="s">
        <v>402</v>
      </c>
      <c r="B726" s="79" t="s">
        <v>822</v>
      </c>
      <c r="C726" s="82" t="s">
        <v>658</v>
      </c>
      <c r="D726" s="80"/>
      <c r="E726" s="81"/>
      <c r="F726" s="81">
        <v>8649</v>
      </c>
      <c r="G726" s="81" t="s">
        <v>827</v>
      </c>
      <c r="H726" s="81" t="s">
        <v>829</v>
      </c>
    </row>
    <row r="727" spans="1:8" ht="13.5" x14ac:dyDescent="0.25">
      <c r="A727" s="214" t="s">
        <v>403</v>
      </c>
      <c r="B727" s="79" t="s">
        <v>822</v>
      </c>
      <c r="C727" s="82" t="s">
        <v>659</v>
      </c>
      <c r="D727" s="80"/>
      <c r="E727" s="81"/>
      <c r="F727" s="81">
        <v>8650</v>
      </c>
      <c r="G727" s="81" t="s">
        <v>827</v>
      </c>
      <c r="H727" s="81" t="s">
        <v>829</v>
      </c>
    </row>
    <row r="728" spans="1:8" x14ac:dyDescent="0.2">
      <c r="A728" s="214" t="s">
        <v>404</v>
      </c>
      <c r="B728" s="79" t="s">
        <v>822</v>
      </c>
      <c r="C728" s="84" t="s">
        <v>883</v>
      </c>
      <c r="D728" s="80"/>
      <c r="E728" s="81"/>
      <c r="F728" s="81">
        <v>8651</v>
      </c>
      <c r="G728" s="81" t="s">
        <v>827</v>
      </c>
      <c r="H728" s="81" t="s">
        <v>829</v>
      </c>
    </row>
    <row r="729" spans="1:8" ht="13.5" x14ac:dyDescent="0.25">
      <c r="A729" s="214" t="s">
        <v>405</v>
      </c>
      <c r="B729" s="79" t="s">
        <v>822</v>
      </c>
      <c r="C729" s="82">
        <v>0</v>
      </c>
      <c r="D729" s="80"/>
      <c r="E729" s="81"/>
      <c r="F729" s="81">
        <v>8652</v>
      </c>
      <c r="G729" s="81" t="s">
        <v>827</v>
      </c>
      <c r="H729" s="81" t="s">
        <v>829</v>
      </c>
    </row>
    <row r="730" spans="1:8" x14ac:dyDescent="0.2">
      <c r="A730" s="214" t="s">
        <v>406</v>
      </c>
      <c r="B730" s="79" t="s">
        <v>822</v>
      </c>
      <c r="C730" s="84" t="s">
        <v>884</v>
      </c>
      <c r="D730" s="80"/>
      <c r="E730" s="81"/>
      <c r="F730" s="81">
        <v>8653</v>
      </c>
      <c r="G730" s="81" t="s">
        <v>827</v>
      </c>
      <c r="H730" s="81" t="s">
        <v>829</v>
      </c>
    </row>
    <row r="731" spans="1:8" ht="13.5" x14ac:dyDescent="0.25">
      <c r="A731" s="214" t="s">
        <v>407</v>
      </c>
      <c r="B731" s="79" t="s">
        <v>822</v>
      </c>
      <c r="C731" s="82" t="s">
        <v>660</v>
      </c>
      <c r="D731" s="80"/>
      <c r="E731" s="81"/>
      <c r="F731" s="81">
        <v>8654</v>
      </c>
      <c r="G731" s="81" t="s">
        <v>827</v>
      </c>
      <c r="H731" s="81" t="s">
        <v>829</v>
      </c>
    </row>
    <row r="732" spans="1:8" x14ac:dyDescent="0.2">
      <c r="A732" s="214" t="s">
        <v>408</v>
      </c>
      <c r="B732" s="79" t="s">
        <v>822</v>
      </c>
      <c r="C732" s="84" t="s">
        <v>882</v>
      </c>
      <c r="D732" s="80"/>
      <c r="E732" s="81"/>
      <c r="F732" s="81">
        <v>8655</v>
      </c>
      <c r="G732" s="81" t="s">
        <v>827</v>
      </c>
      <c r="H732" s="81" t="s">
        <v>829</v>
      </c>
    </row>
    <row r="733" spans="1:8" x14ac:dyDescent="0.2">
      <c r="A733" s="214" t="s">
        <v>409</v>
      </c>
      <c r="B733" s="79" t="s">
        <v>822</v>
      </c>
      <c r="C733" s="84" t="s">
        <v>885</v>
      </c>
      <c r="D733" s="80"/>
      <c r="E733" s="81"/>
      <c r="F733" s="81">
        <v>8656</v>
      </c>
      <c r="G733" s="81" t="s">
        <v>827</v>
      </c>
      <c r="H733" s="81" t="s">
        <v>829</v>
      </c>
    </row>
    <row r="734" spans="1:8" x14ac:dyDescent="0.2">
      <c r="A734" s="214" t="s">
        <v>410</v>
      </c>
      <c r="B734" s="79" t="s">
        <v>822</v>
      </c>
      <c r="C734" s="84" t="s">
        <v>886</v>
      </c>
      <c r="D734" s="80"/>
      <c r="E734" s="81"/>
      <c r="F734" s="81">
        <v>8657</v>
      </c>
      <c r="G734" s="81" t="s">
        <v>827</v>
      </c>
      <c r="H734" s="81" t="s">
        <v>829</v>
      </c>
    </row>
    <row r="735" spans="1:8" x14ac:dyDescent="0.2">
      <c r="A735" s="214" t="s">
        <v>411</v>
      </c>
      <c r="B735" s="79" t="s">
        <v>822</v>
      </c>
      <c r="C735" s="84" t="s">
        <v>887</v>
      </c>
      <c r="D735" s="80"/>
      <c r="E735" s="81"/>
      <c r="F735" s="81">
        <v>8658</v>
      </c>
      <c r="G735" s="81" t="s">
        <v>827</v>
      </c>
      <c r="H735" s="81" t="s">
        <v>829</v>
      </c>
    </row>
    <row r="736" spans="1:8" x14ac:dyDescent="0.2">
      <c r="A736" s="214" t="s">
        <v>412</v>
      </c>
      <c r="B736" s="79" t="s">
        <v>822</v>
      </c>
      <c r="C736" s="84" t="s">
        <v>888</v>
      </c>
      <c r="D736" s="80"/>
      <c r="E736" s="81"/>
      <c r="F736" s="81">
        <v>8659</v>
      </c>
      <c r="G736" s="81" t="s">
        <v>827</v>
      </c>
      <c r="H736" s="81" t="s">
        <v>829</v>
      </c>
    </row>
    <row r="737" spans="1:8" x14ac:dyDescent="0.2">
      <c r="A737" s="214" t="s">
        <v>413</v>
      </c>
      <c r="B737" s="79" t="s">
        <v>822</v>
      </c>
      <c r="C737" s="84" t="s">
        <v>889</v>
      </c>
      <c r="D737" s="80"/>
      <c r="E737" s="81"/>
      <c r="F737" s="81">
        <v>8660</v>
      </c>
      <c r="G737" s="81" t="s">
        <v>827</v>
      </c>
      <c r="H737" s="81" t="s">
        <v>829</v>
      </c>
    </row>
    <row r="738" spans="1:8" x14ac:dyDescent="0.2">
      <c r="A738" s="214" t="s">
        <v>414</v>
      </c>
      <c r="B738" s="79" t="s">
        <v>822</v>
      </c>
      <c r="C738" s="84" t="s">
        <v>890</v>
      </c>
      <c r="D738" s="80"/>
      <c r="E738" s="81"/>
      <c r="F738" s="81">
        <v>8661</v>
      </c>
      <c r="G738" s="81" t="s">
        <v>827</v>
      </c>
      <c r="H738" s="81" t="s">
        <v>829</v>
      </c>
    </row>
    <row r="739" spans="1:8" x14ac:dyDescent="0.2">
      <c r="A739" s="214" t="s">
        <v>415</v>
      </c>
      <c r="B739" s="79" t="s">
        <v>822</v>
      </c>
      <c r="C739" s="84" t="s">
        <v>891</v>
      </c>
      <c r="D739" s="80"/>
      <c r="E739" s="81"/>
      <c r="F739" s="81">
        <v>8662</v>
      </c>
      <c r="G739" s="81" t="s">
        <v>827</v>
      </c>
      <c r="H739" s="81" t="s">
        <v>829</v>
      </c>
    </row>
    <row r="740" spans="1:8" x14ac:dyDescent="0.2">
      <c r="A740" s="214" t="s">
        <v>416</v>
      </c>
      <c r="B740" s="79" t="s">
        <v>822</v>
      </c>
      <c r="C740" s="84" t="s">
        <v>892</v>
      </c>
      <c r="D740" s="80"/>
      <c r="E740" s="81"/>
      <c r="F740" s="81">
        <v>8664</v>
      </c>
      <c r="G740" s="81" t="s">
        <v>827</v>
      </c>
      <c r="H740" s="81" t="s">
        <v>829</v>
      </c>
    </row>
    <row r="741" spans="1:8" x14ac:dyDescent="0.2">
      <c r="A741" s="214" t="s">
        <v>417</v>
      </c>
      <c r="B741" s="79" t="s">
        <v>822</v>
      </c>
      <c r="C741" s="84" t="s">
        <v>893</v>
      </c>
      <c r="D741" s="80"/>
      <c r="E741" s="81"/>
      <c r="F741" s="81">
        <v>8665</v>
      </c>
      <c r="G741" s="81" t="s">
        <v>827</v>
      </c>
      <c r="H741" s="81" t="s">
        <v>829</v>
      </c>
    </row>
    <row r="742" spans="1:8" ht="13.5" x14ac:dyDescent="0.25">
      <c r="A742" s="214" t="s">
        <v>418</v>
      </c>
      <c r="B742" s="79" t="s">
        <v>822</v>
      </c>
      <c r="C742" s="82" t="s">
        <v>661</v>
      </c>
      <c r="D742" s="80"/>
      <c r="E742" s="81"/>
      <c r="F742" s="81">
        <v>8666</v>
      </c>
      <c r="G742" s="81" t="s">
        <v>827</v>
      </c>
      <c r="H742" s="81" t="s">
        <v>829</v>
      </c>
    </row>
    <row r="743" spans="1:8" ht="13.5" x14ac:dyDescent="0.25">
      <c r="A743" s="214" t="s">
        <v>419</v>
      </c>
      <c r="B743" s="79" t="s">
        <v>822</v>
      </c>
      <c r="C743" s="82" t="s">
        <v>662</v>
      </c>
      <c r="D743" s="80"/>
      <c r="E743" s="81"/>
      <c r="F743" s="81">
        <v>8668</v>
      </c>
      <c r="G743" s="81" t="s">
        <v>827</v>
      </c>
      <c r="H743" s="81" t="s">
        <v>829</v>
      </c>
    </row>
    <row r="744" spans="1:8" ht="13.5" x14ac:dyDescent="0.25">
      <c r="A744" s="214" t="s">
        <v>420</v>
      </c>
      <c r="B744" s="79" t="s">
        <v>822</v>
      </c>
      <c r="C744" s="82" t="s">
        <v>663</v>
      </c>
      <c r="D744" s="80"/>
      <c r="E744" s="81"/>
      <c r="F744" s="81">
        <v>8669</v>
      </c>
      <c r="G744" s="81" t="s">
        <v>827</v>
      </c>
      <c r="H744" s="81" t="s">
        <v>829</v>
      </c>
    </row>
    <row r="745" spans="1:8" ht="13.5" x14ac:dyDescent="0.25">
      <c r="A745" s="214" t="s">
        <v>421</v>
      </c>
      <c r="B745" s="79" t="s">
        <v>822</v>
      </c>
      <c r="C745" s="82" t="s">
        <v>664</v>
      </c>
      <c r="D745" s="80"/>
      <c r="E745" s="81"/>
      <c r="F745" s="81">
        <v>8670</v>
      </c>
      <c r="G745" s="81" t="s">
        <v>827</v>
      </c>
      <c r="H745" s="81" t="s">
        <v>829</v>
      </c>
    </row>
    <row r="746" spans="1:8" ht="13.5" x14ac:dyDescent="0.25">
      <c r="A746" s="214" t="s">
        <v>422</v>
      </c>
      <c r="B746" s="79" t="s">
        <v>822</v>
      </c>
      <c r="C746" s="82" t="s">
        <v>665</v>
      </c>
      <c r="D746" s="80"/>
      <c r="E746" s="81"/>
      <c r="F746" s="81">
        <v>8671</v>
      </c>
      <c r="G746" s="81" t="s">
        <v>827</v>
      </c>
      <c r="H746" s="81" t="s">
        <v>829</v>
      </c>
    </row>
    <row r="747" spans="1:8" ht="13.5" x14ac:dyDescent="0.25">
      <c r="A747" s="214" t="s">
        <v>423</v>
      </c>
      <c r="B747" s="79" t="s">
        <v>822</v>
      </c>
      <c r="C747" s="82" t="s">
        <v>666</v>
      </c>
      <c r="D747" s="80"/>
      <c r="E747" s="81"/>
      <c r="F747" s="81">
        <v>8672</v>
      </c>
      <c r="G747" s="81" t="s">
        <v>827</v>
      </c>
      <c r="H747" s="81" t="s">
        <v>829</v>
      </c>
    </row>
    <row r="748" spans="1:8" ht="13.5" x14ac:dyDescent="0.25">
      <c r="A748" s="214" t="s">
        <v>424</v>
      </c>
      <c r="B748" s="79" t="s">
        <v>822</v>
      </c>
      <c r="C748" s="82" t="s">
        <v>667</v>
      </c>
      <c r="D748" s="80"/>
      <c r="E748" s="81"/>
      <c r="F748" s="81">
        <v>8673</v>
      </c>
      <c r="G748" s="81" t="s">
        <v>827</v>
      </c>
      <c r="H748" s="81" t="s">
        <v>829</v>
      </c>
    </row>
    <row r="749" spans="1:8" ht="13.5" x14ac:dyDescent="0.25">
      <c r="A749" s="214" t="s">
        <v>425</v>
      </c>
      <c r="B749" s="79" t="s">
        <v>822</v>
      </c>
      <c r="C749" s="82" t="s">
        <v>667</v>
      </c>
      <c r="D749" s="80"/>
      <c r="E749" s="81"/>
      <c r="F749" s="81">
        <v>8674</v>
      </c>
      <c r="G749" s="81" t="s">
        <v>827</v>
      </c>
      <c r="H749" s="81" t="s">
        <v>829</v>
      </c>
    </row>
    <row r="750" spans="1:8" ht="13.5" x14ac:dyDescent="0.25">
      <c r="A750" s="214" t="s">
        <v>426</v>
      </c>
      <c r="B750" s="79" t="s">
        <v>822</v>
      </c>
      <c r="C750" s="82" t="s">
        <v>668</v>
      </c>
      <c r="D750" s="80"/>
      <c r="E750" s="81"/>
      <c r="F750" s="81">
        <v>8675</v>
      </c>
      <c r="G750" s="81" t="s">
        <v>827</v>
      </c>
      <c r="H750" s="81" t="s">
        <v>829</v>
      </c>
    </row>
    <row r="751" spans="1:8" ht="13.5" x14ac:dyDescent="0.25">
      <c r="A751" s="214" t="s">
        <v>427</v>
      </c>
      <c r="B751" s="79" t="s">
        <v>822</v>
      </c>
      <c r="C751" s="82" t="s">
        <v>669</v>
      </c>
      <c r="D751" s="80"/>
      <c r="E751" s="81"/>
      <c r="F751" s="81">
        <v>8676</v>
      </c>
      <c r="G751" s="81" t="s">
        <v>827</v>
      </c>
      <c r="H751" s="81" t="s">
        <v>829</v>
      </c>
    </row>
    <row r="752" spans="1:8" ht="13.5" x14ac:dyDescent="0.25">
      <c r="A752" s="214" t="s">
        <v>428</v>
      </c>
      <c r="B752" s="79" t="s">
        <v>822</v>
      </c>
      <c r="C752" s="82" t="s">
        <v>523</v>
      </c>
      <c r="D752" s="80"/>
      <c r="E752" s="81"/>
      <c r="F752" s="81">
        <v>8677</v>
      </c>
      <c r="G752" s="81" t="s">
        <v>827</v>
      </c>
      <c r="H752" s="81" t="s">
        <v>829</v>
      </c>
    </row>
    <row r="753" spans="1:8" ht="13.5" x14ac:dyDescent="0.25">
      <c r="A753" s="214" t="s">
        <v>429</v>
      </c>
      <c r="B753" s="79" t="s">
        <v>822</v>
      </c>
      <c r="C753" s="82" t="s">
        <v>524</v>
      </c>
      <c r="D753" s="80"/>
      <c r="E753" s="81"/>
      <c r="F753" s="81">
        <v>8678</v>
      </c>
      <c r="G753" s="81" t="s">
        <v>827</v>
      </c>
      <c r="H753" s="81" t="s">
        <v>829</v>
      </c>
    </row>
    <row r="754" spans="1:8" ht="13.5" x14ac:dyDescent="0.25">
      <c r="A754" s="214" t="s">
        <v>430</v>
      </c>
      <c r="B754" s="79" t="s">
        <v>822</v>
      </c>
      <c r="C754" s="82" t="s">
        <v>777</v>
      </c>
      <c r="D754" s="82"/>
      <c r="E754" s="82"/>
      <c r="F754" s="81">
        <v>8679</v>
      </c>
      <c r="G754" s="81" t="s">
        <v>827</v>
      </c>
      <c r="H754" s="81" t="s">
        <v>829</v>
      </c>
    </row>
    <row r="755" spans="1:8" ht="13.5" x14ac:dyDescent="0.25">
      <c r="A755" s="214" t="s">
        <v>431</v>
      </c>
      <c r="B755" s="79" t="s">
        <v>822</v>
      </c>
      <c r="C755" s="82" t="s">
        <v>670</v>
      </c>
      <c r="D755" s="80"/>
      <c r="E755" s="81"/>
      <c r="F755" s="81">
        <v>8680</v>
      </c>
      <c r="G755" s="81" t="s">
        <v>827</v>
      </c>
      <c r="H755" s="81" t="s">
        <v>829</v>
      </c>
    </row>
    <row r="756" spans="1:8" x14ac:dyDescent="0.2">
      <c r="A756" s="214" t="s">
        <v>432</v>
      </c>
      <c r="B756" s="79" t="s">
        <v>822</v>
      </c>
      <c r="C756" s="84" t="s">
        <v>894</v>
      </c>
      <c r="D756" s="80"/>
      <c r="E756" s="81"/>
      <c r="F756" s="81">
        <v>8681</v>
      </c>
      <c r="G756" s="81" t="s">
        <v>827</v>
      </c>
      <c r="H756" s="81" t="s">
        <v>829</v>
      </c>
    </row>
    <row r="757" spans="1:8" x14ac:dyDescent="0.2">
      <c r="A757" s="214" t="s">
        <v>433</v>
      </c>
      <c r="B757" s="79" t="s">
        <v>822</v>
      </c>
      <c r="C757" s="84" t="s">
        <v>895</v>
      </c>
      <c r="D757" s="80"/>
      <c r="E757" s="81"/>
      <c r="F757" s="81">
        <v>8682</v>
      </c>
      <c r="G757" s="81" t="s">
        <v>827</v>
      </c>
      <c r="H757" s="81" t="s">
        <v>829</v>
      </c>
    </row>
    <row r="758" spans="1:8" ht="13.5" x14ac:dyDescent="0.25">
      <c r="A758" s="214" t="s">
        <v>434</v>
      </c>
      <c r="B758" s="79" t="s">
        <v>822</v>
      </c>
      <c r="C758" s="82" t="s">
        <v>671</v>
      </c>
      <c r="D758" s="80"/>
      <c r="E758" s="81"/>
      <c r="F758" s="81">
        <v>8683</v>
      </c>
      <c r="G758" s="81" t="s">
        <v>827</v>
      </c>
      <c r="H758" s="81" t="s">
        <v>829</v>
      </c>
    </row>
    <row r="759" spans="1:8" ht="13.5" x14ac:dyDescent="0.25">
      <c r="A759" s="214" t="s">
        <v>435</v>
      </c>
      <c r="B759" s="79" t="s">
        <v>822</v>
      </c>
      <c r="C759" s="82" t="s">
        <v>778</v>
      </c>
      <c r="D759" s="82"/>
      <c r="E759" s="82"/>
      <c r="F759" s="81">
        <v>8684</v>
      </c>
      <c r="G759" s="81" t="s">
        <v>827</v>
      </c>
      <c r="H759" s="81" t="s">
        <v>829</v>
      </c>
    </row>
    <row r="760" spans="1:8" ht="13.5" x14ac:dyDescent="0.25">
      <c r="A760" s="214" t="s">
        <v>436</v>
      </c>
      <c r="B760" s="79" t="s">
        <v>822</v>
      </c>
      <c r="C760" s="82" t="s">
        <v>672</v>
      </c>
      <c r="D760" s="80"/>
      <c r="E760" s="81"/>
      <c r="F760" s="81">
        <v>8685</v>
      </c>
      <c r="G760" s="81" t="s">
        <v>827</v>
      </c>
      <c r="H760" s="81" t="s">
        <v>829</v>
      </c>
    </row>
    <row r="761" spans="1:8" ht="13.5" x14ac:dyDescent="0.25">
      <c r="A761" s="214" t="s">
        <v>437</v>
      </c>
      <c r="B761" s="79" t="s">
        <v>822</v>
      </c>
      <c r="C761" s="82" t="s">
        <v>673</v>
      </c>
      <c r="D761" s="80"/>
      <c r="E761" s="81"/>
      <c r="F761" s="81">
        <v>8686</v>
      </c>
      <c r="G761" s="81" t="s">
        <v>827</v>
      </c>
      <c r="H761" s="81" t="s">
        <v>829</v>
      </c>
    </row>
    <row r="762" spans="1:8" ht="13.5" x14ac:dyDescent="0.25">
      <c r="A762" s="214" t="s">
        <v>438</v>
      </c>
      <c r="B762" s="79" t="s">
        <v>822</v>
      </c>
      <c r="C762" s="82" t="s">
        <v>674</v>
      </c>
      <c r="D762" s="80"/>
      <c r="E762" s="81"/>
      <c r="F762" s="81">
        <v>8687</v>
      </c>
      <c r="G762" s="81" t="s">
        <v>827</v>
      </c>
      <c r="H762" s="81" t="s">
        <v>829</v>
      </c>
    </row>
    <row r="763" spans="1:8" ht="13.5" x14ac:dyDescent="0.25">
      <c r="A763" s="214" t="s">
        <v>439</v>
      </c>
      <c r="B763" s="79" t="s">
        <v>822</v>
      </c>
      <c r="C763" s="82" t="s">
        <v>675</v>
      </c>
      <c r="D763" s="80"/>
      <c r="E763" s="81"/>
      <c r="F763" s="81">
        <v>8688</v>
      </c>
      <c r="G763" s="81" t="s">
        <v>827</v>
      </c>
      <c r="H763" s="81" t="s">
        <v>829</v>
      </c>
    </row>
    <row r="764" spans="1:8" x14ac:dyDescent="0.2">
      <c r="A764" s="213" t="s">
        <v>1406</v>
      </c>
      <c r="B764" s="79" t="s">
        <v>822</v>
      </c>
      <c r="C764" t="s">
        <v>1433</v>
      </c>
      <c r="F764" s="81">
        <f>VALUE(A764)</f>
        <v>8689</v>
      </c>
      <c r="G764" s="81" t="s">
        <v>827</v>
      </c>
      <c r="H764" s="81" t="s">
        <v>829</v>
      </c>
    </row>
    <row r="765" spans="1:8" x14ac:dyDescent="0.2">
      <c r="A765" s="213" t="s">
        <v>1407</v>
      </c>
      <c r="B765" s="79" t="s">
        <v>822</v>
      </c>
      <c r="C765" t="s">
        <v>1433</v>
      </c>
      <c r="F765" s="81">
        <f>VALUE(A765)</f>
        <v>8693</v>
      </c>
      <c r="G765" s="81" t="s">
        <v>827</v>
      </c>
      <c r="H765" s="81" t="s">
        <v>829</v>
      </c>
    </row>
    <row r="766" spans="1:8" x14ac:dyDescent="0.2">
      <c r="A766" s="213" t="s">
        <v>1408</v>
      </c>
      <c r="B766" s="79" t="s">
        <v>822</v>
      </c>
      <c r="C766" t="s">
        <v>1433</v>
      </c>
      <c r="F766" s="81">
        <f>VALUE(A766)</f>
        <v>8695</v>
      </c>
      <c r="G766" s="81" t="s">
        <v>827</v>
      </c>
      <c r="H766" s="81" t="s">
        <v>829</v>
      </c>
    </row>
    <row r="767" spans="1:8" ht="13.5" x14ac:dyDescent="0.25">
      <c r="A767" s="214" t="s">
        <v>440</v>
      </c>
      <c r="B767" s="79" t="s">
        <v>822</v>
      </c>
      <c r="C767" s="82" t="s">
        <v>676</v>
      </c>
      <c r="D767" s="81"/>
      <c r="E767" s="81"/>
      <c r="F767" s="81">
        <v>8718</v>
      </c>
      <c r="G767" s="81" t="s">
        <v>827</v>
      </c>
      <c r="H767" s="81" t="s">
        <v>829</v>
      </c>
    </row>
    <row r="768" spans="1:8" ht="13.5" x14ac:dyDescent="0.25">
      <c r="A768" s="214" t="s">
        <v>441</v>
      </c>
      <c r="B768" s="79" t="s">
        <v>822</v>
      </c>
      <c r="C768" s="82" t="s">
        <v>677</v>
      </c>
      <c r="D768" s="80"/>
      <c r="E768" s="81"/>
      <c r="F768" s="81">
        <v>8720</v>
      </c>
      <c r="G768" s="81" t="s">
        <v>827</v>
      </c>
      <c r="H768" s="81" t="s">
        <v>829</v>
      </c>
    </row>
    <row r="769" spans="1:8" ht="13.5" x14ac:dyDescent="0.25">
      <c r="A769" s="214" t="s">
        <v>442</v>
      </c>
      <c r="B769" s="79" t="s">
        <v>822</v>
      </c>
      <c r="C769" s="82" t="s">
        <v>678</v>
      </c>
      <c r="D769" s="80"/>
      <c r="E769" s="81"/>
      <c r="F769" s="81">
        <v>8721</v>
      </c>
      <c r="G769" s="81" t="s">
        <v>827</v>
      </c>
      <c r="H769" s="81" t="s">
        <v>829</v>
      </c>
    </row>
    <row r="770" spans="1:8" ht="13.5" x14ac:dyDescent="0.25">
      <c r="A770" s="214" t="s">
        <v>443</v>
      </c>
      <c r="B770" s="79" t="s">
        <v>822</v>
      </c>
      <c r="C770" s="82" t="s">
        <v>676</v>
      </c>
      <c r="D770" s="80"/>
      <c r="E770" s="81"/>
      <c r="F770" s="81">
        <v>8722</v>
      </c>
      <c r="G770" s="81" t="s">
        <v>827</v>
      </c>
      <c r="H770" s="81" t="s">
        <v>829</v>
      </c>
    </row>
    <row r="771" spans="1:8" ht="13.5" x14ac:dyDescent="0.25">
      <c r="A771" s="214" t="s">
        <v>444</v>
      </c>
      <c r="B771" s="79" t="s">
        <v>822</v>
      </c>
      <c r="C771" s="82" t="s">
        <v>678</v>
      </c>
      <c r="D771" s="80"/>
      <c r="E771" s="81"/>
      <c r="F771" s="81">
        <v>8724</v>
      </c>
      <c r="G771" s="81" t="s">
        <v>827</v>
      </c>
      <c r="H771" s="81" t="s">
        <v>829</v>
      </c>
    </row>
    <row r="772" spans="1:8" ht="13.5" x14ac:dyDescent="0.25">
      <c r="A772" s="214" t="s">
        <v>445</v>
      </c>
      <c r="B772" s="79" t="s">
        <v>822</v>
      </c>
      <c r="C772" s="82" t="s">
        <v>677</v>
      </c>
      <c r="D772" s="80"/>
      <c r="E772" s="81"/>
      <c r="F772" s="81">
        <v>8730</v>
      </c>
      <c r="G772" s="81" t="s">
        <v>827</v>
      </c>
      <c r="H772" s="81" t="s">
        <v>829</v>
      </c>
    </row>
    <row r="773" spans="1:8" ht="13.5" x14ac:dyDescent="0.25">
      <c r="A773" s="214" t="s">
        <v>446</v>
      </c>
      <c r="B773" s="79" t="s">
        <v>822</v>
      </c>
      <c r="C773" s="82" t="s">
        <v>679</v>
      </c>
      <c r="D773" s="80"/>
      <c r="E773" s="81"/>
      <c r="F773" s="81">
        <v>8731</v>
      </c>
      <c r="G773" s="81" t="s">
        <v>827</v>
      </c>
      <c r="H773" s="81" t="s">
        <v>829</v>
      </c>
    </row>
    <row r="774" spans="1:8" ht="13.5" x14ac:dyDescent="0.25">
      <c r="A774" s="214" t="s">
        <v>447</v>
      </c>
      <c r="B774" s="79" t="s">
        <v>822</v>
      </c>
      <c r="C774" s="82" t="s">
        <v>680</v>
      </c>
      <c r="D774" s="80"/>
      <c r="E774" s="81"/>
      <c r="F774" s="81">
        <v>8733</v>
      </c>
      <c r="G774" s="81" t="s">
        <v>827</v>
      </c>
      <c r="H774" s="81" t="s">
        <v>829</v>
      </c>
    </row>
    <row r="775" spans="1:8" ht="13.5" x14ac:dyDescent="0.25">
      <c r="A775" s="214" t="s">
        <v>448</v>
      </c>
      <c r="B775" s="79" t="s">
        <v>822</v>
      </c>
      <c r="C775" s="82" t="s">
        <v>679</v>
      </c>
      <c r="D775" s="80"/>
      <c r="E775" s="81"/>
      <c r="F775" s="81">
        <v>8734</v>
      </c>
      <c r="G775" s="81" t="s">
        <v>827</v>
      </c>
      <c r="H775" s="81" t="s">
        <v>829</v>
      </c>
    </row>
    <row r="776" spans="1:8" x14ac:dyDescent="0.2">
      <c r="A776" s="214" t="s">
        <v>449</v>
      </c>
      <c r="B776" s="79" t="s">
        <v>822</v>
      </c>
      <c r="C776" s="84" t="s">
        <v>864</v>
      </c>
      <c r="D776" s="80"/>
      <c r="E776" s="81"/>
      <c r="F776" s="81">
        <v>8737</v>
      </c>
      <c r="G776" s="81" t="s">
        <v>827</v>
      </c>
      <c r="H776" s="81" t="s">
        <v>828</v>
      </c>
    </row>
    <row r="777" spans="1:8" ht="13.5" x14ac:dyDescent="0.25">
      <c r="A777" s="214" t="s">
        <v>450</v>
      </c>
      <c r="B777" s="79" t="s">
        <v>822</v>
      </c>
      <c r="C777" s="82" t="s">
        <v>623</v>
      </c>
      <c r="D777" s="80"/>
      <c r="E777" s="81"/>
      <c r="F777" s="81">
        <v>8738</v>
      </c>
      <c r="G777" s="81" t="s">
        <v>827</v>
      </c>
      <c r="H777" s="81" t="s">
        <v>829</v>
      </c>
    </row>
    <row r="778" spans="1:8" ht="13.5" x14ac:dyDescent="0.25">
      <c r="A778" s="214" t="s">
        <v>451</v>
      </c>
      <c r="B778" s="79" t="s">
        <v>822</v>
      </c>
      <c r="C778" s="82" t="s">
        <v>681</v>
      </c>
      <c r="D778" s="80"/>
      <c r="E778" s="81"/>
      <c r="F778" s="81">
        <v>8740</v>
      </c>
      <c r="G778" s="81" t="s">
        <v>827</v>
      </c>
      <c r="H778" s="81" t="s">
        <v>829</v>
      </c>
    </row>
    <row r="779" spans="1:8" ht="13.5" x14ac:dyDescent="0.25">
      <c r="A779" s="214" t="s">
        <v>452</v>
      </c>
      <c r="B779" s="79" t="s">
        <v>822</v>
      </c>
      <c r="C779" s="82" t="s">
        <v>681</v>
      </c>
      <c r="D779" s="80"/>
      <c r="E779" s="81"/>
      <c r="F779" s="81">
        <v>8750</v>
      </c>
      <c r="G779" s="81" t="s">
        <v>827</v>
      </c>
      <c r="H779" s="81" t="s">
        <v>829</v>
      </c>
    </row>
    <row r="780" spans="1:8" ht="13.5" x14ac:dyDescent="0.25">
      <c r="A780" s="214" t="s">
        <v>453</v>
      </c>
      <c r="B780" s="79" t="s">
        <v>822</v>
      </c>
      <c r="C780" s="82" t="s">
        <v>682</v>
      </c>
      <c r="D780" s="83"/>
      <c r="E780" s="81"/>
      <c r="F780" s="81">
        <v>8752</v>
      </c>
      <c r="G780" s="81" t="s">
        <v>827</v>
      </c>
      <c r="H780" s="81" t="s">
        <v>829</v>
      </c>
    </row>
    <row r="781" spans="1:8" x14ac:dyDescent="0.2">
      <c r="A781" s="78" t="s">
        <v>896</v>
      </c>
      <c r="B781" s="79" t="s">
        <v>822</v>
      </c>
      <c r="C781" s="80" t="s">
        <v>897</v>
      </c>
      <c r="D781" s="80"/>
      <c r="E781" s="81"/>
      <c r="F781" s="81">
        <v>8753</v>
      </c>
      <c r="G781" s="81" t="s">
        <v>827</v>
      </c>
      <c r="H781" s="81" t="s">
        <v>829</v>
      </c>
    </row>
    <row r="782" spans="1:8" ht="13.5" x14ac:dyDescent="0.25">
      <c r="A782" s="214" t="s">
        <v>454</v>
      </c>
      <c r="B782" s="79" t="s">
        <v>822</v>
      </c>
      <c r="C782" s="82" t="s">
        <v>779</v>
      </c>
      <c r="D782" s="82"/>
      <c r="E782" s="82"/>
      <c r="F782" s="81">
        <v>8765</v>
      </c>
      <c r="G782" s="81" t="s">
        <v>827</v>
      </c>
      <c r="H782" s="81" t="s">
        <v>829</v>
      </c>
    </row>
    <row r="783" spans="1:8" ht="13.5" x14ac:dyDescent="0.25">
      <c r="A783" s="214" t="s">
        <v>455</v>
      </c>
      <c r="B783" s="79" t="s">
        <v>822</v>
      </c>
      <c r="C783" s="82" t="s">
        <v>780</v>
      </c>
      <c r="D783" s="82"/>
      <c r="E783" s="82"/>
      <c r="F783" s="81">
        <v>8766</v>
      </c>
      <c r="G783" s="81" t="s">
        <v>827</v>
      </c>
      <c r="H783" s="81" t="s">
        <v>829</v>
      </c>
    </row>
    <row r="784" spans="1:8" ht="13.5" x14ac:dyDescent="0.25">
      <c r="A784" s="214" t="s">
        <v>456</v>
      </c>
      <c r="B784" s="79" t="s">
        <v>822</v>
      </c>
      <c r="C784" s="82" t="s">
        <v>780</v>
      </c>
      <c r="D784" s="82"/>
      <c r="E784" s="82"/>
      <c r="F784" s="81">
        <v>8767</v>
      </c>
      <c r="G784" s="81" t="s">
        <v>827</v>
      </c>
      <c r="H784" s="81" t="s">
        <v>829</v>
      </c>
    </row>
    <row r="785" spans="1:8" ht="13.5" x14ac:dyDescent="0.25">
      <c r="A785" s="214" t="s">
        <v>457</v>
      </c>
      <c r="B785" s="79" t="s">
        <v>822</v>
      </c>
      <c r="C785" s="82" t="s">
        <v>780</v>
      </c>
      <c r="D785" s="82"/>
      <c r="E785" s="82"/>
      <c r="F785" s="81">
        <v>8768</v>
      </c>
      <c r="G785" s="81" t="s">
        <v>827</v>
      </c>
      <c r="H785" s="81" t="s">
        <v>829</v>
      </c>
    </row>
    <row r="786" spans="1:8" ht="13.5" x14ac:dyDescent="0.25">
      <c r="A786" s="214" t="s">
        <v>458</v>
      </c>
      <c r="B786" s="79" t="s">
        <v>822</v>
      </c>
      <c r="C786" s="82" t="s">
        <v>780</v>
      </c>
      <c r="D786" s="82"/>
      <c r="E786" s="82"/>
      <c r="F786" s="81">
        <v>8769</v>
      </c>
      <c r="G786" s="81" t="s">
        <v>827</v>
      </c>
      <c r="H786" s="81" t="s">
        <v>829</v>
      </c>
    </row>
    <row r="787" spans="1:8" ht="13.5" x14ac:dyDescent="0.25">
      <c r="A787" s="214" t="s">
        <v>459</v>
      </c>
      <c r="B787" s="79" t="s">
        <v>822</v>
      </c>
      <c r="C787" s="82" t="s">
        <v>683</v>
      </c>
      <c r="D787" s="80"/>
      <c r="E787" s="81"/>
      <c r="F787" s="81">
        <v>8827</v>
      </c>
      <c r="G787" s="81" t="s">
        <v>827</v>
      </c>
      <c r="H787" s="81" t="s">
        <v>829</v>
      </c>
    </row>
    <row r="788" spans="1:8" ht="13.5" x14ac:dyDescent="0.25">
      <c r="A788" s="214" t="s">
        <v>460</v>
      </c>
      <c r="B788" s="79" t="s">
        <v>822</v>
      </c>
      <c r="C788" s="82">
        <v>0</v>
      </c>
      <c r="D788" s="80"/>
      <c r="E788" s="81"/>
      <c r="F788" s="81">
        <v>8829</v>
      </c>
      <c r="G788" s="81" t="s">
        <v>827</v>
      </c>
      <c r="H788" s="81" t="s">
        <v>829</v>
      </c>
    </row>
    <row r="789" spans="1:8" ht="13.5" x14ac:dyDescent="0.25">
      <c r="A789" s="214" t="s">
        <v>461</v>
      </c>
      <c r="B789" s="79" t="s">
        <v>822</v>
      </c>
      <c r="C789" s="82" t="s">
        <v>684</v>
      </c>
      <c r="D789" s="80"/>
      <c r="E789" s="81"/>
      <c r="F789" s="81">
        <v>8830</v>
      </c>
      <c r="G789" s="81" t="s">
        <v>827</v>
      </c>
      <c r="H789" s="81" t="s">
        <v>829</v>
      </c>
    </row>
    <row r="790" spans="1:8" ht="13.5" x14ac:dyDescent="0.25">
      <c r="A790" s="214" t="s">
        <v>462</v>
      </c>
      <c r="B790" s="79" t="s">
        <v>822</v>
      </c>
      <c r="C790" s="82" t="s">
        <v>685</v>
      </c>
      <c r="D790" s="80"/>
      <c r="E790" s="81"/>
      <c r="F790" s="81">
        <v>8832</v>
      </c>
      <c r="G790" s="81" t="s">
        <v>827</v>
      </c>
      <c r="H790" s="81" t="s">
        <v>829</v>
      </c>
    </row>
    <row r="791" spans="1:8" ht="13.5" x14ac:dyDescent="0.25">
      <c r="A791" s="214" t="s">
        <v>463</v>
      </c>
      <c r="B791" s="79" t="s">
        <v>822</v>
      </c>
      <c r="C791" s="82" t="s">
        <v>686</v>
      </c>
      <c r="D791" s="80"/>
      <c r="E791" s="81"/>
      <c r="F791" s="81">
        <v>8833</v>
      </c>
      <c r="G791" s="81" t="s">
        <v>827</v>
      </c>
      <c r="H791" s="81" t="s">
        <v>829</v>
      </c>
    </row>
    <row r="792" spans="1:8" x14ac:dyDescent="0.2">
      <c r="A792" s="214" t="s">
        <v>464</v>
      </c>
      <c r="B792" s="79" t="s">
        <v>822</v>
      </c>
      <c r="C792" s="84" t="s">
        <v>898</v>
      </c>
      <c r="D792" s="80"/>
      <c r="E792" s="81"/>
      <c r="F792" s="81">
        <v>8834</v>
      </c>
      <c r="G792" s="81" t="s">
        <v>827</v>
      </c>
      <c r="H792" s="81" t="s">
        <v>829</v>
      </c>
    </row>
    <row r="793" spans="1:8" ht="13.5" x14ac:dyDescent="0.25">
      <c r="A793" s="214" t="s">
        <v>465</v>
      </c>
      <c r="B793" s="79" t="s">
        <v>822</v>
      </c>
      <c r="C793" s="82" t="s">
        <v>687</v>
      </c>
      <c r="D793" s="80"/>
      <c r="E793" s="81"/>
      <c r="F793" s="81">
        <v>8835</v>
      </c>
      <c r="G793" s="81" t="s">
        <v>827</v>
      </c>
      <c r="H793" s="81" t="s">
        <v>829</v>
      </c>
    </row>
    <row r="794" spans="1:8" ht="13.5" x14ac:dyDescent="0.25">
      <c r="A794" s="214" t="s">
        <v>466</v>
      </c>
      <c r="B794" s="79" t="s">
        <v>822</v>
      </c>
      <c r="C794" s="82" t="s">
        <v>520</v>
      </c>
      <c r="D794" s="80"/>
      <c r="E794" s="81"/>
      <c r="F794" s="81">
        <v>8836</v>
      </c>
      <c r="G794" s="81" t="s">
        <v>827</v>
      </c>
      <c r="H794" s="81" t="s">
        <v>829</v>
      </c>
    </row>
    <row r="795" spans="1:8" ht="13.5" x14ac:dyDescent="0.25">
      <c r="A795" s="214" t="s">
        <v>467</v>
      </c>
      <c r="B795" s="79" t="s">
        <v>822</v>
      </c>
      <c r="C795" s="82" t="s">
        <v>688</v>
      </c>
      <c r="D795" s="80"/>
      <c r="E795" s="81"/>
      <c r="F795" s="81">
        <v>8837</v>
      </c>
      <c r="G795" s="81" t="s">
        <v>827</v>
      </c>
      <c r="H795" s="81" t="s">
        <v>829</v>
      </c>
    </row>
    <row r="796" spans="1:8" ht="13.5" x14ac:dyDescent="0.25">
      <c r="A796" s="214" t="s">
        <v>468</v>
      </c>
      <c r="B796" s="79" t="s">
        <v>822</v>
      </c>
      <c r="C796" s="82" t="s">
        <v>689</v>
      </c>
      <c r="D796" s="80"/>
      <c r="E796" s="81"/>
      <c r="F796" s="81">
        <v>8839</v>
      </c>
      <c r="G796" s="81" t="s">
        <v>827</v>
      </c>
      <c r="H796" s="81" t="s">
        <v>829</v>
      </c>
    </row>
    <row r="797" spans="1:8" ht="13.5" x14ac:dyDescent="0.25">
      <c r="A797" s="214" t="s">
        <v>469</v>
      </c>
      <c r="B797" s="79" t="s">
        <v>822</v>
      </c>
      <c r="C797" s="82" t="s">
        <v>522</v>
      </c>
      <c r="D797" s="80"/>
      <c r="E797" s="81"/>
      <c r="F797" s="81">
        <v>8840</v>
      </c>
      <c r="G797" s="81" t="s">
        <v>827</v>
      </c>
      <c r="H797" s="81" t="s">
        <v>829</v>
      </c>
    </row>
    <row r="798" spans="1:8" ht="13.5" x14ac:dyDescent="0.25">
      <c r="A798" s="214" t="s">
        <v>470</v>
      </c>
      <c r="B798" s="79" t="s">
        <v>822</v>
      </c>
      <c r="C798" s="82" t="s">
        <v>690</v>
      </c>
      <c r="D798" s="80"/>
      <c r="E798" s="81"/>
      <c r="F798" s="81">
        <v>8841</v>
      </c>
      <c r="G798" s="81" t="s">
        <v>827</v>
      </c>
      <c r="H798" s="81" t="s">
        <v>829</v>
      </c>
    </row>
    <row r="799" spans="1:8" ht="13.5" x14ac:dyDescent="0.25">
      <c r="A799" s="214" t="s">
        <v>471</v>
      </c>
      <c r="B799" s="79" t="s">
        <v>822</v>
      </c>
      <c r="C799" s="82" t="s">
        <v>524</v>
      </c>
      <c r="D799" s="80"/>
      <c r="E799" s="81"/>
      <c r="F799" s="81">
        <v>8843</v>
      </c>
      <c r="G799" s="81" t="s">
        <v>827</v>
      </c>
      <c r="H799" s="81" t="s">
        <v>829</v>
      </c>
    </row>
    <row r="800" spans="1:8" ht="13.5" x14ac:dyDescent="0.25">
      <c r="A800" s="214" t="s">
        <v>472</v>
      </c>
      <c r="B800" s="79" t="s">
        <v>822</v>
      </c>
      <c r="C800" s="82">
        <v>0</v>
      </c>
      <c r="D800" s="80"/>
      <c r="E800" s="81"/>
      <c r="F800" s="81">
        <v>8846</v>
      </c>
      <c r="G800" s="81" t="s">
        <v>827</v>
      </c>
      <c r="H800" s="81" t="s">
        <v>829</v>
      </c>
    </row>
    <row r="801" spans="1:8" ht="13.5" x14ac:dyDescent="0.25">
      <c r="A801" s="214" t="s">
        <v>473</v>
      </c>
      <c r="B801" s="79" t="s">
        <v>822</v>
      </c>
      <c r="C801" s="82" t="s">
        <v>646</v>
      </c>
      <c r="D801" s="80"/>
      <c r="E801" s="81"/>
      <c r="F801" s="81">
        <v>8847</v>
      </c>
      <c r="G801" s="81" t="s">
        <v>827</v>
      </c>
      <c r="H801" s="81" t="s">
        <v>829</v>
      </c>
    </row>
    <row r="802" spans="1:8" ht="13.5" x14ac:dyDescent="0.25">
      <c r="A802" s="214" t="s">
        <v>474</v>
      </c>
      <c r="B802" s="79" t="s">
        <v>822</v>
      </c>
      <c r="C802" s="82" t="s">
        <v>691</v>
      </c>
      <c r="D802" s="80"/>
      <c r="E802" s="81"/>
      <c r="F802" s="81">
        <v>8848</v>
      </c>
      <c r="G802" s="81" t="s">
        <v>827</v>
      </c>
      <c r="H802" s="81" t="s">
        <v>829</v>
      </c>
    </row>
    <row r="803" spans="1:8" ht="13.5" x14ac:dyDescent="0.25">
      <c r="A803" s="214" t="s">
        <v>475</v>
      </c>
      <c r="B803" s="79" t="s">
        <v>822</v>
      </c>
      <c r="C803" s="82" t="s">
        <v>528</v>
      </c>
      <c r="D803" s="80"/>
      <c r="E803" s="81"/>
      <c r="F803" s="81">
        <v>8849</v>
      </c>
      <c r="G803" s="81" t="s">
        <v>827</v>
      </c>
      <c r="H803" s="81" t="s">
        <v>829</v>
      </c>
    </row>
    <row r="804" spans="1:8" ht="13.5" x14ac:dyDescent="0.25">
      <c r="A804" s="214" t="s">
        <v>476</v>
      </c>
      <c r="B804" s="79" t="s">
        <v>822</v>
      </c>
      <c r="C804" s="82" t="s">
        <v>692</v>
      </c>
      <c r="D804" s="80"/>
      <c r="E804" s="81"/>
      <c r="F804" s="81">
        <v>8850</v>
      </c>
      <c r="G804" s="81" t="s">
        <v>827</v>
      </c>
      <c r="H804" s="81" t="s">
        <v>829</v>
      </c>
    </row>
    <row r="805" spans="1:8" ht="13.5" x14ac:dyDescent="0.25">
      <c r="A805" s="214" t="s">
        <v>477</v>
      </c>
      <c r="B805" s="79" t="s">
        <v>822</v>
      </c>
      <c r="C805" s="82" t="s">
        <v>527</v>
      </c>
      <c r="D805" s="80"/>
      <c r="E805" s="81"/>
      <c r="F805" s="81">
        <v>8852</v>
      </c>
      <c r="G805" s="81" t="s">
        <v>827</v>
      </c>
      <c r="H805" s="81" t="s">
        <v>829</v>
      </c>
    </row>
    <row r="806" spans="1:8" ht="13.5" x14ac:dyDescent="0.25">
      <c r="A806" s="214" t="s">
        <v>478</v>
      </c>
      <c r="B806" s="79" t="s">
        <v>822</v>
      </c>
      <c r="C806" s="82" t="s">
        <v>526</v>
      </c>
      <c r="D806" s="80"/>
      <c r="E806" s="81"/>
      <c r="F806" s="81">
        <v>8853</v>
      </c>
      <c r="G806" s="81" t="s">
        <v>827</v>
      </c>
      <c r="H806" s="81" t="s">
        <v>829</v>
      </c>
    </row>
    <row r="807" spans="1:8" ht="13.5" x14ac:dyDescent="0.25">
      <c r="A807" s="214" t="s">
        <v>479</v>
      </c>
      <c r="B807" s="79" t="s">
        <v>822</v>
      </c>
      <c r="C807" s="82" t="s">
        <v>693</v>
      </c>
      <c r="D807" s="80"/>
      <c r="E807" s="81"/>
      <c r="F807" s="81">
        <v>8855</v>
      </c>
      <c r="G807" s="81" t="s">
        <v>827</v>
      </c>
      <c r="H807" s="81" t="s">
        <v>829</v>
      </c>
    </row>
    <row r="808" spans="1:8" ht="13.5" x14ac:dyDescent="0.25">
      <c r="A808" s="214" t="s">
        <v>480</v>
      </c>
      <c r="B808" s="79" t="s">
        <v>822</v>
      </c>
      <c r="C808" s="82" t="s">
        <v>694</v>
      </c>
      <c r="D808" s="80"/>
      <c r="E808" s="81"/>
      <c r="F808" s="81">
        <v>8861</v>
      </c>
      <c r="G808" s="81" t="s">
        <v>827</v>
      </c>
      <c r="H808" s="81" t="s">
        <v>829</v>
      </c>
    </row>
    <row r="809" spans="1:8" ht="13.5" x14ac:dyDescent="0.25">
      <c r="A809" s="214" t="s">
        <v>481</v>
      </c>
      <c r="B809" s="79" t="s">
        <v>822</v>
      </c>
      <c r="C809" s="82" t="s">
        <v>694</v>
      </c>
      <c r="D809" s="80"/>
      <c r="E809" s="81"/>
      <c r="F809" s="81">
        <v>8862</v>
      </c>
      <c r="G809" s="81" t="s">
        <v>827</v>
      </c>
      <c r="H809" s="81" t="s">
        <v>829</v>
      </c>
    </row>
    <row r="810" spans="1:8" ht="13.5" x14ac:dyDescent="0.25">
      <c r="A810" s="214" t="s">
        <v>482</v>
      </c>
      <c r="B810" s="79" t="s">
        <v>822</v>
      </c>
      <c r="C810" s="82" t="s">
        <v>695</v>
      </c>
      <c r="D810" s="80"/>
      <c r="E810" s="81"/>
      <c r="F810" s="81">
        <v>8863</v>
      </c>
      <c r="G810" s="81" t="s">
        <v>827</v>
      </c>
      <c r="H810" s="81" t="s">
        <v>829</v>
      </c>
    </row>
    <row r="811" spans="1:8" ht="13.5" x14ac:dyDescent="0.25">
      <c r="A811" s="214" t="s">
        <v>483</v>
      </c>
      <c r="B811" s="79" t="s">
        <v>822</v>
      </c>
      <c r="C811" s="82" t="s">
        <v>696</v>
      </c>
      <c r="D811" s="80"/>
      <c r="E811" s="81"/>
      <c r="F811" s="81">
        <v>8864</v>
      </c>
      <c r="G811" s="81" t="s">
        <v>827</v>
      </c>
      <c r="H811" s="81" t="s">
        <v>829</v>
      </c>
    </row>
    <row r="812" spans="1:8" ht="13.5" x14ac:dyDescent="0.25">
      <c r="A812" s="214" t="s">
        <v>484</v>
      </c>
      <c r="B812" s="79" t="s">
        <v>822</v>
      </c>
      <c r="C812" s="82" t="s">
        <v>697</v>
      </c>
      <c r="D812" s="80"/>
      <c r="E812" s="81"/>
      <c r="F812" s="81">
        <v>8865</v>
      </c>
      <c r="G812" s="81" t="s">
        <v>827</v>
      </c>
      <c r="H812" s="81" t="s">
        <v>829</v>
      </c>
    </row>
    <row r="813" spans="1:8" ht="13.5" x14ac:dyDescent="0.25">
      <c r="A813" s="214" t="s">
        <v>485</v>
      </c>
      <c r="B813" s="79" t="s">
        <v>822</v>
      </c>
      <c r="C813" s="82" t="s">
        <v>698</v>
      </c>
      <c r="D813" s="80"/>
      <c r="E813" s="81"/>
      <c r="F813" s="81">
        <v>8866</v>
      </c>
      <c r="G813" s="81" t="s">
        <v>827</v>
      </c>
      <c r="H813" s="81" t="s">
        <v>829</v>
      </c>
    </row>
    <row r="814" spans="1:8" ht="13.5" x14ac:dyDescent="0.25">
      <c r="A814" s="214" t="s">
        <v>486</v>
      </c>
      <c r="B814" s="79" t="s">
        <v>822</v>
      </c>
      <c r="C814" s="82" t="s">
        <v>814</v>
      </c>
      <c r="D814" s="80"/>
      <c r="E814" s="81"/>
      <c r="F814" s="81">
        <v>8868</v>
      </c>
      <c r="G814" s="81" t="s">
        <v>827</v>
      </c>
      <c r="H814" s="81" t="s">
        <v>829</v>
      </c>
    </row>
    <row r="815" spans="1:8" x14ac:dyDescent="0.2">
      <c r="A815" s="78" t="s">
        <v>923</v>
      </c>
      <c r="B815" s="79" t="s">
        <v>822</v>
      </c>
      <c r="C815" s="80" t="s">
        <v>924</v>
      </c>
      <c r="D815" s="80"/>
      <c r="E815" s="81"/>
      <c r="F815" s="81">
        <f>VALUE(A815)</f>
        <v>8869</v>
      </c>
      <c r="G815" s="81" t="s">
        <v>827</v>
      </c>
      <c r="H815" s="81" t="s">
        <v>829</v>
      </c>
    </row>
    <row r="816" spans="1:8" ht="13.5" x14ac:dyDescent="0.25">
      <c r="A816" s="214" t="s">
        <v>487</v>
      </c>
      <c r="B816" s="79" t="s">
        <v>822</v>
      </c>
      <c r="C816" s="82" t="s">
        <v>699</v>
      </c>
      <c r="D816" s="80"/>
      <c r="E816" s="81"/>
      <c r="F816" s="81">
        <v>8870</v>
      </c>
      <c r="G816" s="81" t="s">
        <v>827</v>
      </c>
      <c r="H816" s="81" t="s">
        <v>829</v>
      </c>
    </row>
    <row r="817" spans="1:8" x14ac:dyDescent="0.2">
      <c r="A817" s="78" t="s">
        <v>925</v>
      </c>
      <c r="B817" s="79" t="s">
        <v>822</v>
      </c>
      <c r="C817" s="80" t="s">
        <v>926</v>
      </c>
      <c r="D817" s="80"/>
      <c r="E817" s="81"/>
      <c r="F817" s="81">
        <f>VALUE(A817)</f>
        <v>8871</v>
      </c>
      <c r="G817" s="81" t="s">
        <v>827</v>
      </c>
      <c r="H817" s="81" t="s">
        <v>829</v>
      </c>
    </row>
    <row r="818" spans="1:8" ht="13.5" x14ac:dyDescent="0.25">
      <c r="A818" s="214" t="s">
        <v>488</v>
      </c>
      <c r="B818" s="79" t="s">
        <v>822</v>
      </c>
      <c r="C818" s="82" t="s">
        <v>700</v>
      </c>
      <c r="D818" s="80"/>
      <c r="E818" s="81"/>
      <c r="F818" s="81">
        <v>8872</v>
      </c>
      <c r="G818" s="81" t="s">
        <v>827</v>
      </c>
      <c r="H818" s="81" t="s">
        <v>829</v>
      </c>
    </row>
    <row r="819" spans="1:8" ht="13.5" x14ac:dyDescent="0.25">
      <c r="A819" s="214" t="s">
        <v>489</v>
      </c>
      <c r="B819" s="79" t="s">
        <v>822</v>
      </c>
      <c r="C819" s="82" t="s">
        <v>701</v>
      </c>
      <c r="D819" s="80"/>
      <c r="E819" s="81"/>
      <c r="F819" s="81">
        <v>8874</v>
      </c>
      <c r="G819" s="81" t="s">
        <v>827</v>
      </c>
      <c r="H819" s="81" t="s">
        <v>829</v>
      </c>
    </row>
    <row r="820" spans="1:8" ht="13.5" x14ac:dyDescent="0.25">
      <c r="A820" s="214" t="s">
        <v>490</v>
      </c>
      <c r="B820" s="79" t="s">
        <v>822</v>
      </c>
      <c r="C820" s="82" t="s">
        <v>815</v>
      </c>
      <c r="D820" s="80"/>
      <c r="E820" s="81"/>
      <c r="F820" s="81">
        <v>8876</v>
      </c>
      <c r="G820" s="81" t="s">
        <v>827</v>
      </c>
      <c r="H820" s="81" t="s">
        <v>829</v>
      </c>
    </row>
    <row r="821" spans="1:8" ht="13.5" x14ac:dyDescent="0.25">
      <c r="A821" s="214" t="s">
        <v>491</v>
      </c>
      <c r="B821" s="79" t="s">
        <v>822</v>
      </c>
      <c r="C821" s="82" t="s">
        <v>702</v>
      </c>
      <c r="D821" s="80"/>
      <c r="E821" s="81"/>
      <c r="F821" s="81">
        <v>8877</v>
      </c>
      <c r="G821" s="81" t="s">
        <v>827</v>
      </c>
      <c r="H821" s="81" t="s">
        <v>829</v>
      </c>
    </row>
    <row r="822" spans="1:8" ht="13.5" x14ac:dyDescent="0.25">
      <c r="A822" s="214" t="s">
        <v>492</v>
      </c>
      <c r="B822" s="79" t="s">
        <v>822</v>
      </c>
      <c r="C822" s="82" t="s">
        <v>703</v>
      </c>
      <c r="D822" s="80"/>
      <c r="E822" s="81"/>
      <c r="F822" s="81">
        <v>8878</v>
      </c>
      <c r="G822" s="81" t="s">
        <v>827</v>
      </c>
      <c r="H822" s="81" t="s">
        <v>829</v>
      </c>
    </row>
    <row r="823" spans="1:8" ht="13.5" x14ac:dyDescent="0.25">
      <c r="A823" s="214" t="s">
        <v>493</v>
      </c>
      <c r="B823" s="79" t="s">
        <v>822</v>
      </c>
      <c r="C823" s="82" t="s">
        <v>704</v>
      </c>
      <c r="D823" s="80"/>
      <c r="E823" s="81"/>
      <c r="F823" s="81">
        <v>8879</v>
      </c>
      <c r="G823" s="81" t="s">
        <v>827</v>
      </c>
      <c r="H823" s="81" t="s">
        <v>829</v>
      </c>
    </row>
    <row r="824" spans="1:8" ht="13.5" x14ac:dyDescent="0.25">
      <c r="A824" s="214" t="s">
        <v>494</v>
      </c>
      <c r="B824" s="79" t="s">
        <v>822</v>
      </c>
      <c r="C824" s="82" t="s">
        <v>536</v>
      </c>
      <c r="D824" s="80"/>
      <c r="E824" s="81"/>
      <c r="F824" s="81">
        <v>8886</v>
      </c>
      <c r="G824" s="81" t="s">
        <v>827</v>
      </c>
      <c r="H824" s="81" t="s">
        <v>829</v>
      </c>
    </row>
    <row r="825" spans="1:8" ht="13.5" x14ac:dyDescent="0.25">
      <c r="A825" s="214" t="s">
        <v>495</v>
      </c>
      <c r="B825" s="79" t="s">
        <v>822</v>
      </c>
      <c r="C825" s="82" t="s">
        <v>781</v>
      </c>
      <c r="D825" s="82"/>
      <c r="E825" s="82"/>
      <c r="F825" s="81">
        <v>9086</v>
      </c>
      <c r="G825" s="81" t="s">
        <v>827</v>
      </c>
      <c r="H825" s="81" t="s">
        <v>829</v>
      </c>
    </row>
    <row r="826" spans="1:8" ht="13.5" x14ac:dyDescent="0.25">
      <c r="A826" s="214" t="s">
        <v>496</v>
      </c>
      <c r="B826" s="79" t="s">
        <v>822</v>
      </c>
      <c r="C826" s="82" t="s">
        <v>705</v>
      </c>
      <c r="D826" s="80"/>
      <c r="E826" s="81"/>
      <c r="F826" s="81">
        <v>9228</v>
      </c>
      <c r="G826" s="81" t="s">
        <v>827</v>
      </c>
      <c r="H826" s="81" t="s">
        <v>829</v>
      </c>
    </row>
    <row r="827" spans="1:8" ht="13.5" x14ac:dyDescent="0.25">
      <c r="A827" s="214" t="s">
        <v>497</v>
      </c>
      <c r="B827" s="79" t="s">
        <v>822</v>
      </c>
      <c r="C827" s="82" t="s">
        <v>577</v>
      </c>
      <c r="D827" s="80"/>
      <c r="E827" s="81"/>
      <c r="F827" s="81">
        <v>9229</v>
      </c>
      <c r="G827" s="81" t="s">
        <v>827</v>
      </c>
      <c r="H827" s="81" t="s">
        <v>829</v>
      </c>
    </row>
    <row r="828" spans="1:8" ht="13.5" x14ac:dyDescent="0.25">
      <c r="A828" s="214" t="s">
        <v>498</v>
      </c>
      <c r="B828" s="79" t="s">
        <v>822</v>
      </c>
      <c r="C828" s="82" t="s">
        <v>706</v>
      </c>
      <c r="D828" s="80"/>
      <c r="E828" s="81"/>
      <c r="F828" s="81">
        <v>9230</v>
      </c>
      <c r="G828" s="81" t="s">
        <v>827</v>
      </c>
      <c r="H828" s="81" t="s">
        <v>829</v>
      </c>
    </row>
    <row r="829" spans="1:8" ht="13.5" x14ac:dyDescent="0.25">
      <c r="A829" s="214" t="s">
        <v>499</v>
      </c>
      <c r="B829" s="79" t="s">
        <v>822</v>
      </c>
      <c r="C829" s="82" t="s">
        <v>705</v>
      </c>
      <c r="D829" s="80"/>
      <c r="E829" s="81"/>
      <c r="F829" s="81">
        <v>9232</v>
      </c>
      <c r="G829" s="81" t="s">
        <v>827</v>
      </c>
      <c r="H829" s="81" t="s">
        <v>829</v>
      </c>
    </row>
    <row r="830" spans="1:8" ht="13.5" x14ac:dyDescent="0.25">
      <c r="A830" s="214" t="s">
        <v>500</v>
      </c>
      <c r="B830" s="79" t="s">
        <v>822</v>
      </c>
      <c r="C830" s="82" t="s">
        <v>707</v>
      </c>
      <c r="D830" s="80"/>
      <c r="E830" s="81"/>
      <c r="F830" s="81">
        <v>9233</v>
      </c>
      <c r="G830" s="81" t="s">
        <v>827</v>
      </c>
      <c r="H830" s="81" t="s">
        <v>829</v>
      </c>
    </row>
    <row r="831" spans="1:8" ht="13.5" x14ac:dyDescent="0.25">
      <c r="A831" s="214" t="s">
        <v>501</v>
      </c>
      <c r="B831" s="79" t="s">
        <v>822</v>
      </c>
      <c r="C831" s="82" t="s">
        <v>707</v>
      </c>
      <c r="D831" s="80"/>
      <c r="E831" s="81"/>
      <c r="F831" s="81">
        <v>9234</v>
      </c>
      <c r="G831" s="81" t="s">
        <v>827</v>
      </c>
      <c r="H831" s="81" t="s">
        <v>829</v>
      </c>
    </row>
    <row r="832" spans="1:8" ht="13.5" x14ac:dyDescent="0.25">
      <c r="A832" s="214" t="s">
        <v>502</v>
      </c>
      <c r="B832" s="79" t="s">
        <v>822</v>
      </c>
      <c r="C832" s="82" t="s">
        <v>576</v>
      </c>
      <c r="D832" s="80"/>
      <c r="E832" s="81"/>
      <c r="F832" s="81">
        <v>9236</v>
      </c>
      <c r="G832" s="81" t="s">
        <v>827</v>
      </c>
      <c r="H832" s="81" t="s">
        <v>829</v>
      </c>
    </row>
    <row r="833" spans="1:8" ht="13.5" x14ac:dyDescent="0.25">
      <c r="A833" s="214" t="s">
        <v>503</v>
      </c>
      <c r="B833" s="79" t="s">
        <v>822</v>
      </c>
      <c r="C833" s="82" t="s">
        <v>576</v>
      </c>
      <c r="D833" s="80"/>
      <c r="E833" s="81"/>
      <c r="F833" s="81">
        <v>9237</v>
      </c>
      <c r="G833" s="81" t="s">
        <v>827</v>
      </c>
      <c r="H833" s="81" t="s">
        <v>829</v>
      </c>
    </row>
    <row r="834" spans="1:8" ht="13.5" x14ac:dyDescent="0.25">
      <c r="A834" s="214" t="s">
        <v>504</v>
      </c>
      <c r="B834" s="79" t="s">
        <v>822</v>
      </c>
      <c r="C834" s="82" t="s">
        <v>782</v>
      </c>
      <c r="D834" s="82"/>
      <c r="E834" s="82"/>
      <c r="F834" s="81">
        <v>9306</v>
      </c>
      <c r="G834" s="81" t="s">
        <v>827</v>
      </c>
      <c r="H834" s="81" t="s">
        <v>829</v>
      </c>
    </row>
    <row r="835" spans="1:8" ht="13.5" x14ac:dyDescent="0.25">
      <c r="A835" s="214" t="s">
        <v>505</v>
      </c>
      <c r="B835" s="79" t="s">
        <v>822</v>
      </c>
      <c r="C835" s="82" t="s">
        <v>782</v>
      </c>
      <c r="D835" s="82"/>
      <c r="E835" s="82"/>
      <c r="F835" s="81">
        <v>9307</v>
      </c>
      <c r="G835" s="81" t="s">
        <v>827</v>
      </c>
      <c r="H835" s="81" t="s">
        <v>829</v>
      </c>
    </row>
    <row r="836" spans="1:8" ht="13.5" x14ac:dyDescent="0.25">
      <c r="A836" s="214" t="s">
        <v>506</v>
      </c>
      <c r="B836" s="79" t="s">
        <v>822</v>
      </c>
      <c r="C836" s="82" t="s">
        <v>782</v>
      </c>
      <c r="D836" s="82"/>
      <c r="E836" s="82"/>
      <c r="F836" s="81">
        <v>9308</v>
      </c>
      <c r="G836" s="81" t="s">
        <v>827</v>
      </c>
      <c r="H836" s="81" t="s">
        <v>829</v>
      </c>
    </row>
    <row r="837" spans="1:8" ht="13.5" x14ac:dyDescent="0.25">
      <c r="A837" s="214" t="s">
        <v>507</v>
      </c>
      <c r="B837" s="79" t="s">
        <v>822</v>
      </c>
      <c r="C837" s="82" t="s">
        <v>782</v>
      </c>
      <c r="D837" s="82"/>
      <c r="E837" s="82"/>
      <c r="F837" s="81">
        <v>9360</v>
      </c>
      <c r="G837" s="81" t="s">
        <v>827</v>
      </c>
      <c r="H837" s="81" t="s">
        <v>829</v>
      </c>
    </row>
    <row r="838" spans="1:8" ht="13.5" x14ac:dyDescent="0.25">
      <c r="A838" s="214" t="s">
        <v>508</v>
      </c>
      <c r="B838" s="79" t="s">
        <v>822</v>
      </c>
      <c r="C838" s="82" t="s">
        <v>782</v>
      </c>
      <c r="D838" s="82"/>
      <c r="E838" s="82"/>
      <c r="F838" s="81">
        <v>9361</v>
      </c>
      <c r="G838" s="81" t="s">
        <v>827</v>
      </c>
      <c r="H838" s="81" t="s">
        <v>829</v>
      </c>
    </row>
    <row r="839" spans="1:8" ht="13.5" x14ac:dyDescent="0.25">
      <c r="A839" s="214" t="s">
        <v>509</v>
      </c>
      <c r="B839" s="79" t="s">
        <v>822</v>
      </c>
      <c r="C839" s="82" t="s">
        <v>782</v>
      </c>
      <c r="D839" s="82"/>
      <c r="E839" s="82"/>
      <c r="F839" s="81">
        <v>9362</v>
      </c>
      <c r="G839" s="81" t="s">
        <v>827</v>
      </c>
      <c r="H839" s="81" t="s">
        <v>829</v>
      </c>
    </row>
    <row r="840" spans="1:8" ht="13.5" x14ac:dyDescent="0.25">
      <c r="A840" s="214" t="s">
        <v>510</v>
      </c>
      <c r="B840" s="79" t="s">
        <v>822</v>
      </c>
      <c r="C840" s="82" t="s">
        <v>782</v>
      </c>
      <c r="D840" s="82"/>
      <c r="E840" s="82"/>
      <c r="F840" s="81">
        <v>9363</v>
      </c>
      <c r="G840" s="81" t="s">
        <v>827</v>
      </c>
      <c r="H840" s="81" t="s">
        <v>829</v>
      </c>
    </row>
    <row r="841" spans="1:8" ht="13.5" x14ac:dyDescent="0.25">
      <c r="A841" s="214" t="s">
        <v>511</v>
      </c>
      <c r="B841" s="79" t="s">
        <v>822</v>
      </c>
      <c r="C841" s="82" t="s">
        <v>783</v>
      </c>
      <c r="D841" s="82"/>
      <c r="E841" s="82"/>
      <c r="F841" s="81">
        <v>9503</v>
      </c>
      <c r="G841" s="81" t="s">
        <v>827</v>
      </c>
      <c r="H841" s="81" t="s">
        <v>829</v>
      </c>
    </row>
    <row r="842" spans="1:8" ht="13.5" x14ac:dyDescent="0.25">
      <c r="A842" s="214" t="s">
        <v>512</v>
      </c>
      <c r="B842" s="79" t="s">
        <v>822</v>
      </c>
      <c r="C842" s="84" t="s">
        <v>899</v>
      </c>
      <c r="D842" s="83"/>
      <c r="E842" s="81"/>
      <c r="F842" s="81">
        <v>9532</v>
      </c>
      <c r="G842" s="81" t="s">
        <v>827</v>
      </c>
      <c r="H842" s="81" t="s">
        <v>829</v>
      </c>
    </row>
    <row r="843" spans="1:8" x14ac:dyDescent="0.2">
      <c r="A843" s="213" t="s">
        <v>1409</v>
      </c>
      <c r="B843" s="79" t="s">
        <v>822</v>
      </c>
      <c r="C843" t="s">
        <v>1428</v>
      </c>
      <c r="F843" s="81">
        <f>VALUE(A843)</f>
        <v>9565</v>
      </c>
      <c r="G843" s="81" t="s">
        <v>827</v>
      </c>
      <c r="H843" s="81" t="s">
        <v>829</v>
      </c>
    </row>
    <row r="844" spans="1:8" ht="13.5" x14ac:dyDescent="0.25">
      <c r="A844" s="214" t="s">
        <v>513</v>
      </c>
      <c r="B844" s="79" t="s">
        <v>822</v>
      </c>
      <c r="C844" s="82" t="s">
        <v>813</v>
      </c>
      <c r="D844" s="80"/>
      <c r="E844" s="81"/>
      <c r="F844" s="81">
        <v>9585</v>
      </c>
      <c r="G844" s="81" t="s">
        <v>827</v>
      </c>
      <c r="H844" s="81" t="s">
        <v>829</v>
      </c>
    </row>
    <row r="845" spans="1:8" ht="13.5" x14ac:dyDescent="0.25">
      <c r="A845" s="214" t="s">
        <v>514</v>
      </c>
      <c r="B845" s="79" t="s">
        <v>822</v>
      </c>
      <c r="C845" s="82" t="s">
        <v>816</v>
      </c>
      <c r="D845" s="80"/>
      <c r="E845" s="81"/>
      <c r="F845" s="81">
        <v>9595</v>
      </c>
      <c r="G845" s="81" t="s">
        <v>827</v>
      </c>
      <c r="H845" s="81" t="s">
        <v>829</v>
      </c>
    </row>
    <row r="846" spans="1:8" x14ac:dyDescent="0.2">
      <c r="A846" s="78" t="s">
        <v>900</v>
      </c>
      <c r="B846" s="79" t="s">
        <v>822</v>
      </c>
      <c r="C846" s="80" t="s">
        <v>901</v>
      </c>
      <c r="D846" s="80"/>
      <c r="E846" s="81"/>
      <c r="F846" s="81">
        <v>9832</v>
      </c>
      <c r="G846" s="81" t="s">
        <v>827</v>
      </c>
      <c r="H846" s="81" t="s">
        <v>829</v>
      </c>
    </row>
    <row r="847" spans="1:8" ht="13.5" x14ac:dyDescent="0.25">
      <c r="A847" s="214" t="s">
        <v>515</v>
      </c>
      <c r="B847" s="79" t="s">
        <v>822</v>
      </c>
      <c r="C847" s="82" t="s">
        <v>782</v>
      </c>
      <c r="D847" s="82"/>
      <c r="E847" s="82"/>
      <c r="F847" s="81">
        <v>9956</v>
      </c>
      <c r="G847" s="81" t="s">
        <v>827</v>
      </c>
      <c r="H847" s="81" t="s">
        <v>829</v>
      </c>
    </row>
    <row r="848" spans="1:8" x14ac:dyDescent="0.2">
      <c r="A848" s="211"/>
    </row>
    <row r="849" spans="1:1" x14ac:dyDescent="0.2">
      <c r="A849" s="211"/>
    </row>
    <row r="850" spans="1:1" x14ac:dyDescent="0.2">
      <c r="A850" s="211"/>
    </row>
    <row r="851" spans="1:1" x14ac:dyDescent="0.2">
      <c r="A851" s="211"/>
    </row>
    <row r="852" spans="1:1" x14ac:dyDescent="0.2">
      <c r="A852" s="211"/>
    </row>
    <row r="853" spans="1:1" x14ac:dyDescent="0.2">
      <c r="A853" s="211"/>
    </row>
    <row r="854" spans="1:1" x14ac:dyDescent="0.2">
      <c r="A854" s="211"/>
    </row>
    <row r="855" spans="1:1" x14ac:dyDescent="0.2">
      <c r="A855" s="211"/>
    </row>
    <row r="856" spans="1:1" x14ac:dyDescent="0.2">
      <c r="A856" s="211"/>
    </row>
    <row r="857" spans="1:1" x14ac:dyDescent="0.2">
      <c r="A857" s="211"/>
    </row>
    <row r="858" spans="1:1" x14ac:dyDescent="0.2">
      <c r="A858" s="211"/>
    </row>
    <row r="859" spans="1:1" x14ac:dyDescent="0.2">
      <c r="A859" s="211"/>
    </row>
    <row r="860" spans="1:1" x14ac:dyDescent="0.2">
      <c r="A860" s="211"/>
    </row>
    <row r="861" spans="1:1" x14ac:dyDescent="0.2">
      <c r="A861" s="211"/>
    </row>
    <row r="862" spans="1:1" x14ac:dyDescent="0.2">
      <c r="A862" s="211"/>
    </row>
    <row r="863" spans="1:1" x14ac:dyDescent="0.2">
      <c r="A863" s="211"/>
    </row>
    <row r="864" spans="1:1" x14ac:dyDescent="0.2">
      <c r="A864" s="211"/>
    </row>
    <row r="865" spans="1:1" x14ac:dyDescent="0.2">
      <c r="A865" s="211"/>
    </row>
    <row r="866" spans="1:1" x14ac:dyDescent="0.2">
      <c r="A866" s="211"/>
    </row>
    <row r="867" spans="1:1" x14ac:dyDescent="0.2">
      <c r="A867" s="211"/>
    </row>
    <row r="868" spans="1:1" x14ac:dyDescent="0.2">
      <c r="A868" s="211"/>
    </row>
    <row r="869" spans="1:1" x14ac:dyDescent="0.2">
      <c r="A869" s="211"/>
    </row>
    <row r="870" spans="1:1" x14ac:dyDescent="0.2">
      <c r="A870" s="211"/>
    </row>
    <row r="871" spans="1:1" x14ac:dyDescent="0.2">
      <c r="A871" s="211"/>
    </row>
    <row r="872" spans="1:1" x14ac:dyDescent="0.2">
      <c r="A872" s="211"/>
    </row>
    <row r="873" spans="1:1" x14ac:dyDescent="0.2">
      <c r="A873" s="211"/>
    </row>
    <row r="874" spans="1:1" x14ac:dyDescent="0.2">
      <c r="A874" s="211"/>
    </row>
    <row r="875" spans="1:1" x14ac:dyDescent="0.2">
      <c r="A875" s="211"/>
    </row>
    <row r="876" spans="1:1" x14ac:dyDescent="0.2">
      <c r="A876" s="211"/>
    </row>
    <row r="877" spans="1:1" x14ac:dyDescent="0.2">
      <c r="A877" s="211"/>
    </row>
    <row r="878" spans="1:1" x14ac:dyDescent="0.2">
      <c r="A878" s="211"/>
    </row>
    <row r="879" spans="1:1" x14ac:dyDescent="0.2">
      <c r="A879" s="211"/>
    </row>
    <row r="880" spans="1:1" x14ac:dyDescent="0.2">
      <c r="A880" s="211"/>
    </row>
    <row r="881" spans="1:1" x14ac:dyDescent="0.2">
      <c r="A881" s="211"/>
    </row>
    <row r="882" spans="1:1" x14ac:dyDescent="0.2">
      <c r="A882" s="211"/>
    </row>
    <row r="883" spans="1:1" x14ac:dyDescent="0.2">
      <c r="A883" s="211"/>
    </row>
    <row r="884" spans="1:1" x14ac:dyDescent="0.2">
      <c r="A884" s="211"/>
    </row>
    <row r="885" spans="1:1" x14ac:dyDescent="0.2">
      <c r="A885" s="211"/>
    </row>
    <row r="886" spans="1:1" x14ac:dyDescent="0.2">
      <c r="A886" s="211"/>
    </row>
    <row r="887" spans="1:1" x14ac:dyDescent="0.2">
      <c r="A887" s="211"/>
    </row>
    <row r="888" spans="1:1" x14ac:dyDescent="0.2">
      <c r="A888" s="211"/>
    </row>
    <row r="889" spans="1:1" x14ac:dyDescent="0.2">
      <c r="A889" s="211"/>
    </row>
    <row r="890" spans="1:1" x14ac:dyDescent="0.2">
      <c r="A890" s="211"/>
    </row>
    <row r="891" spans="1:1" x14ac:dyDescent="0.2">
      <c r="A891" s="211"/>
    </row>
    <row r="892" spans="1:1" x14ac:dyDescent="0.2">
      <c r="A892" s="211"/>
    </row>
    <row r="893" spans="1:1" x14ac:dyDescent="0.2">
      <c r="A893" s="211"/>
    </row>
    <row r="894" spans="1:1" x14ac:dyDescent="0.2">
      <c r="A894" s="211"/>
    </row>
    <row r="895" spans="1:1" x14ac:dyDescent="0.2">
      <c r="A895" s="211"/>
    </row>
    <row r="896" spans="1:1" x14ac:dyDescent="0.2">
      <c r="A896" s="211"/>
    </row>
    <row r="897" spans="1:1" x14ac:dyDescent="0.2">
      <c r="A897" s="211"/>
    </row>
    <row r="898" spans="1:1" x14ac:dyDescent="0.2">
      <c r="A898" s="211"/>
    </row>
    <row r="899" spans="1:1" x14ac:dyDescent="0.2">
      <c r="A899" s="211"/>
    </row>
    <row r="900" spans="1:1" x14ac:dyDescent="0.2">
      <c r="A900" s="211"/>
    </row>
    <row r="901" spans="1:1" x14ac:dyDescent="0.2">
      <c r="A901" s="211"/>
    </row>
    <row r="902" spans="1:1" x14ac:dyDescent="0.2">
      <c r="A902" s="211"/>
    </row>
    <row r="903" spans="1:1" x14ac:dyDescent="0.2">
      <c r="A903" s="211"/>
    </row>
    <row r="904" spans="1:1" x14ac:dyDescent="0.2">
      <c r="A904" s="211"/>
    </row>
    <row r="905" spans="1:1" x14ac:dyDescent="0.2">
      <c r="A905" s="211"/>
    </row>
    <row r="906" spans="1:1" x14ac:dyDescent="0.2">
      <c r="A906" s="211"/>
    </row>
    <row r="907" spans="1:1" x14ac:dyDescent="0.2">
      <c r="A907" s="211"/>
    </row>
    <row r="908" spans="1:1" x14ac:dyDescent="0.2">
      <c r="A908" s="211"/>
    </row>
    <row r="909" spans="1:1" x14ac:dyDescent="0.2">
      <c r="A909" s="211"/>
    </row>
    <row r="910" spans="1:1" x14ac:dyDescent="0.2">
      <c r="A910" s="211"/>
    </row>
    <row r="911" spans="1:1" x14ac:dyDescent="0.2">
      <c r="A911" s="211"/>
    </row>
    <row r="912" spans="1:1" x14ac:dyDescent="0.2">
      <c r="A912" s="211"/>
    </row>
    <row r="913" spans="1:1" x14ac:dyDescent="0.2">
      <c r="A913" s="211"/>
    </row>
    <row r="914" spans="1:1" x14ac:dyDescent="0.2">
      <c r="A914" s="211"/>
    </row>
    <row r="915" spans="1:1" x14ac:dyDescent="0.2">
      <c r="A915" s="211"/>
    </row>
    <row r="916" spans="1:1" x14ac:dyDescent="0.2">
      <c r="A916" s="211"/>
    </row>
    <row r="917" spans="1:1" x14ac:dyDescent="0.2">
      <c r="A917" s="211"/>
    </row>
    <row r="918" spans="1:1" x14ac:dyDescent="0.2">
      <c r="A918" s="211"/>
    </row>
    <row r="919" spans="1:1" x14ac:dyDescent="0.2">
      <c r="A919" s="211"/>
    </row>
    <row r="920" spans="1:1" x14ac:dyDescent="0.2">
      <c r="A920" s="211"/>
    </row>
    <row r="921" spans="1:1" x14ac:dyDescent="0.2">
      <c r="A921" s="211"/>
    </row>
    <row r="922" spans="1:1" x14ac:dyDescent="0.2">
      <c r="A922" s="211"/>
    </row>
    <row r="923" spans="1:1" x14ac:dyDescent="0.2">
      <c r="A923" s="211"/>
    </row>
    <row r="924" spans="1:1" x14ac:dyDescent="0.2">
      <c r="A924" s="211"/>
    </row>
    <row r="925" spans="1:1" x14ac:dyDescent="0.2">
      <c r="A925" s="211"/>
    </row>
    <row r="926" spans="1:1" x14ac:dyDescent="0.2">
      <c r="A926" s="211"/>
    </row>
    <row r="927" spans="1:1" x14ac:dyDescent="0.2">
      <c r="A927" s="211"/>
    </row>
    <row r="928" spans="1:1" x14ac:dyDescent="0.2">
      <c r="A928" s="211"/>
    </row>
    <row r="929" spans="1:1" x14ac:dyDescent="0.2">
      <c r="A929" s="211"/>
    </row>
    <row r="930" spans="1:1" x14ac:dyDescent="0.2">
      <c r="A930" s="211"/>
    </row>
    <row r="931" spans="1:1" x14ac:dyDescent="0.2">
      <c r="A931" s="211"/>
    </row>
    <row r="932" spans="1:1" x14ac:dyDescent="0.2">
      <c r="A932" s="211"/>
    </row>
    <row r="933" spans="1:1" x14ac:dyDescent="0.2">
      <c r="A933" s="211"/>
    </row>
    <row r="934" spans="1:1" x14ac:dyDescent="0.2">
      <c r="A934" s="211"/>
    </row>
    <row r="935" spans="1:1" x14ac:dyDescent="0.2">
      <c r="A935" s="211"/>
    </row>
    <row r="936" spans="1:1" x14ac:dyDescent="0.2">
      <c r="A936" s="211"/>
    </row>
    <row r="937" spans="1:1" x14ac:dyDescent="0.2">
      <c r="A937" s="211"/>
    </row>
    <row r="938" spans="1:1" x14ac:dyDescent="0.2">
      <c r="A938" s="211"/>
    </row>
    <row r="939" spans="1:1" x14ac:dyDescent="0.2">
      <c r="A939" s="211"/>
    </row>
    <row r="940" spans="1:1" x14ac:dyDescent="0.2">
      <c r="A940" s="211"/>
    </row>
    <row r="941" spans="1:1" x14ac:dyDescent="0.2">
      <c r="A941" s="211"/>
    </row>
    <row r="942" spans="1:1" x14ac:dyDescent="0.2">
      <c r="A942" s="211"/>
    </row>
    <row r="943" spans="1:1" x14ac:dyDescent="0.2">
      <c r="A943" s="211"/>
    </row>
    <row r="944" spans="1:1" x14ac:dyDescent="0.2">
      <c r="A944" s="211"/>
    </row>
    <row r="945" spans="1:1" x14ac:dyDescent="0.2">
      <c r="A945" s="211"/>
    </row>
    <row r="946" spans="1:1" x14ac:dyDescent="0.2">
      <c r="A946" s="211"/>
    </row>
    <row r="947" spans="1:1" x14ac:dyDescent="0.2">
      <c r="A947" s="211"/>
    </row>
    <row r="948" spans="1:1" x14ac:dyDescent="0.2">
      <c r="A948" s="211"/>
    </row>
    <row r="949" spans="1:1" x14ac:dyDescent="0.2">
      <c r="A949" s="211"/>
    </row>
    <row r="950" spans="1:1" x14ac:dyDescent="0.2">
      <c r="A950" s="211"/>
    </row>
    <row r="951" spans="1:1" x14ac:dyDescent="0.2">
      <c r="A951" s="211"/>
    </row>
    <row r="952" spans="1:1" x14ac:dyDescent="0.2">
      <c r="A952" s="211"/>
    </row>
    <row r="953" spans="1:1" x14ac:dyDescent="0.2">
      <c r="A953" s="211"/>
    </row>
    <row r="954" spans="1:1" x14ac:dyDescent="0.2">
      <c r="A954" s="211"/>
    </row>
    <row r="955" spans="1:1" x14ac:dyDescent="0.2">
      <c r="A955" s="211"/>
    </row>
    <row r="956" spans="1:1" x14ac:dyDescent="0.2">
      <c r="A956" s="211"/>
    </row>
    <row r="957" spans="1:1" x14ac:dyDescent="0.2">
      <c r="A957" s="211"/>
    </row>
    <row r="958" spans="1:1" x14ac:dyDescent="0.2">
      <c r="A958" s="211"/>
    </row>
    <row r="959" spans="1:1" x14ac:dyDescent="0.2">
      <c r="A959" s="211"/>
    </row>
    <row r="960" spans="1:1" x14ac:dyDescent="0.2">
      <c r="A960" s="211"/>
    </row>
    <row r="961" spans="1:1" x14ac:dyDescent="0.2">
      <c r="A961" s="211"/>
    </row>
    <row r="962" spans="1:1" x14ac:dyDescent="0.2">
      <c r="A962" s="211"/>
    </row>
    <row r="963" spans="1:1" x14ac:dyDescent="0.2">
      <c r="A963" s="211"/>
    </row>
    <row r="964" spans="1:1" x14ac:dyDescent="0.2">
      <c r="A964" s="211"/>
    </row>
    <row r="965" spans="1:1" x14ac:dyDescent="0.2">
      <c r="A965" s="211"/>
    </row>
    <row r="966" spans="1:1" x14ac:dyDescent="0.2">
      <c r="A966" s="211"/>
    </row>
    <row r="967" spans="1:1" x14ac:dyDescent="0.2">
      <c r="A967" s="211"/>
    </row>
    <row r="968" spans="1:1" x14ac:dyDescent="0.2">
      <c r="A968" s="211"/>
    </row>
    <row r="969" spans="1:1" x14ac:dyDescent="0.2">
      <c r="A969" s="211"/>
    </row>
    <row r="970" spans="1:1" x14ac:dyDescent="0.2">
      <c r="A970" s="211"/>
    </row>
    <row r="971" spans="1:1" x14ac:dyDescent="0.2">
      <c r="A971" s="211"/>
    </row>
    <row r="972" spans="1:1" x14ac:dyDescent="0.2">
      <c r="A972" s="211"/>
    </row>
    <row r="973" spans="1:1" x14ac:dyDescent="0.2">
      <c r="A973" s="211"/>
    </row>
    <row r="974" spans="1:1" x14ac:dyDescent="0.2">
      <c r="A974" s="211"/>
    </row>
    <row r="975" spans="1:1" x14ac:dyDescent="0.2">
      <c r="A975" s="211"/>
    </row>
    <row r="976" spans="1:1" x14ac:dyDescent="0.2">
      <c r="A976" s="211"/>
    </row>
    <row r="977" spans="1:1" x14ac:dyDescent="0.2">
      <c r="A977" s="211"/>
    </row>
    <row r="978" spans="1:1" x14ac:dyDescent="0.2">
      <c r="A978" s="211"/>
    </row>
    <row r="979" spans="1:1" x14ac:dyDescent="0.2">
      <c r="A979" s="211"/>
    </row>
    <row r="980" spans="1:1" x14ac:dyDescent="0.2">
      <c r="A980" s="211"/>
    </row>
    <row r="981" spans="1:1" x14ac:dyDescent="0.2">
      <c r="A981" s="211"/>
    </row>
    <row r="982" spans="1:1" x14ac:dyDescent="0.2">
      <c r="A982" s="211"/>
    </row>
    <row r="983" spans="1:1" x14ac:dyDescent="0.2">
      <c r="A983" s="211"/>
    </row>
    <row r="984" spans="1:1" x14ac:dyDescent="0.2">
      <c r="A984" s="211"/>
    </row>
    <row r="985" spans="1:1" x14ac:dyDescent="0.2">
      <c r="A985" s="211"/>
    </row>
    <row r="986" spans="1:1" x14ac:dyDescent="0.2">
      <c r="A986" s="211"/>
    </row>
    <row r="987" spans="1:1" x14ac:dyDescent="0.2">
      <c r="A987" s="211"/>
    </row>
    <row r="988" spans="1:1" x14ac:dyDescent="0.2">
      <c r="A988" s="211"/>
    </row>
    <row r="989" spans="1:1" x14ac:dyDescent="0.2">
      <c r="A989" s="211"/>
    </row>
    <row r="990" spans="1:1" x14ac:dyDescent="0.2">
      <c r="A990" s="211"/>
    </row>
    <row r="991" spans="1:1" x14ac:dyDescent="0.2">
      <c r="A991" s="211"/>
    </row>
    <row r="992" spans="1:1" x14ac:dyDescent="0.2">
      <c r="A992" s="211"/>
    </row>
    <row r="993" spans="1:1" x14ac:dyDescent="0.2">
      <c r="A993" s="211"/>
    </row>
    <row r="994" spans="1:1" x14ac:dyDescent="0.2">
      <c r="A994" s="211"/>
    </row>
    <row r="995" spans="1:1" x14ac:dyDescent="0.2">
      <c r="A995" s="211"/>
    </row>
    <row r="996" spans="1:1" x14ac:dyDescent="0.2">
      <c r="A996" s="211"/>
    </row>
    <row r="997" spans="1:1" x14ac:dyDescent="0.2">
      <c r="A997" s="211"/>
    </row>
    <row r="998" spans="1:1" x14ac:dyDescent="0.2">
      <c r="A998" s="211"/>
    </row>
    <row r="999" spans="1:1" x14ac:dyDescent="0.2">
      <c r="A999" s="211"/>
    </row>
    <row r="1000" spans="1:1" x14ac:dyDescent="0.2">
      <c r="A1000" s="211"/>
    </row>
    <row r="1001" spans="1:1" x14ac:dyDescent="0.2">
      <c r="A1001" s="211"/>
    </row>
    <row r="1002" spans="1:1" x14ac:dyDescent="0.2">
      <c r="A1002" s="211"/>
    </row>
    <row r="1003" spans="1:1" x14ac:dyDescent="0.2">
      <c r="A1003" s="211"/>
    </row>
    <row r="1004" spans="1:1" x14ac:dyDescent="0.2">
      <c r="A1004" s="211"/>
    </row>
    <row r="1005" spans="1:1" x14ac:dyDescent="0.2">
      <c r="A1005" s="211"/>
    </row>
    <row r="1006" spans="1:1" x14ac:dyDescent="0.2">
      <c r="A1006" s="211"/>
    </row>
    <row r="1007" spans="1:1" x14ac:dyDescent="0.2">
      <c r="A1007" s="211"/>
    </row>
    <row r="1008" spans="1:1" x14ac:dyDescent="0.2">
      <c r="A1008" s="211"/>
    </row>
    <row r="1009" spans="1:1" x14ac:dyDescent="0.2">
      <c r="A1009" s="211"/>
    </row>
    <row r="1010" spans="1:1" x14ac:dyDescent="0.2">
      <c r="A1010" s="211"/>
    </row>
    <row r="1011" spans="1:1" x14ac:dyDescent="0.2">
      <c r="A1011" s="211"/>
    </row>
    <row r="1012" spans="1:1" x14ac:dyDescent="0.2">
      <c r="A1012" s="211"/>
    </row>
    <row r="1013" spans="1:1" x14ac:dyDescent="0.2">
      <c r="A1013" s="211"/>
    </row>
    <row r="1014" spans="1:1" x14ac:dyDescent="0.2">
      <c r="A1014" s="211"/>
    </row>
    <row r="1015" spans="1:1" x14ac:dyDescent="0.2">
      <c r="A1015" s="211"/>
    </row>
    <row r="1016" spans="1:1" x14ac:dyDescent="0.2">
      <c r="A1016" s="211"/>
    </row>
    <row r="1017" spans="1:1" x14ac:dyDescent="0.2">
      <c r="A1017" s="211"/>
    </row>
    <row r="1018" spans="1:1" x14ac:dyDescent="0.2">
      <c r="A1018" s="211"/>
    </row>
    <row r="1019" spans="1:1" x14ac:dyDescent="0.2">
      <c r="A1019" s="211"/>
    </row>
    <row r="1020" spans="1:1" x14ac:dyDescent="0.2">
      <c r="A1020" s="211"/>
    </row>
    <row r="1021" spans="1:1" x14ac:dyDescent="0.2">
      <c r="A1021" s="211"/>
    </row>
    <row r="1022" spans="1:1" x14ac:dyDescent="0.2">
      <c r="A1022" s="211"/>
    </row>
  </sheetData>
  <sheetProtection algorithmName="SHA-512" hashValue="VSBoYjgh23qX2b9KoR5JUSGJ61XXS7DofCHFmxaChS2VPFMSVTvdPOl7MasCMfcA2xiMRnimZ1CnrQMr3y2qjg==" saltValue="PTBUv6Dkqs7AB9gDwZPP4A==" spinCount="100000" sheet="1" objects="1" scenarios="1"/>
  <autoFilter ref="A1:H847" xr:uid="{671B73CF-2BBF-4C57-8C8F-4B11F2AC7D5F}"/>
  <sortState xmlns:xlrd2="http://schemas.microsoft.com/office/spreadsheetml/2017/richdata2" ref="A2:J847">
    <sortCondition ref="A2:A847"/>
  </sortState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5"/>
  <sheetViews>
    <sheetView workbookViewId="0">
      <selection activeCell="E20" sqref="E20"/>
    </sheetView>
  </sheetViews>
  <sheetFormatPr defaultRowHeight="13" x14ac:dyDescent="0.2"/>
  <sheetData>
    <row r="3" spans="1:11" x14ac:dyDescent="0.2">
      <c r="A3" t="s">
        <v>69</v>
      </c>
      <c r="B3" t="s">
        <v>1174</v>
      </c>
      <c r="C3" t="s">
        <v>1175</v>
      </c>
      <c r="D3" t="s">
        <v>1176</v>
      </c>
      <c r="E3" t="s">
        <v>1177</v>
      </c>
      <c r="F3" t="s">
        <v>1178</v>
      </c>
      <c r="G3" t="s">
        <v>1179</v>
      </c>
      <c r="H3" t="s">
        <v>1180</v>
      </c>
      <c r="I3" t="s">
        <v>1181</v>
      </c>
      <c r="J3" t="s">
        <v>1182</v>
      </c>
      <c r="K3" t="s">
        <v>1183</v>
      </c>
    </row>
    <row r="5" spans="1:11" x14ac:dyDescent="0.2">
      <c r="A5" t="s">
        <v>47</v>
      </c>
      <c r="B5" t="s">
        <v>70</v>
      </c>
      <c r="C5" t="s">
        <v>58</v>
      </c>
      <c r="D5" t="s">
        <v>71</v>
      </c>
      <c r="E5" t="s">
        <v>72</v>
      </c>
      <c r="F5" t="s">
        <v>73</v>
      </c>
      <c r="G5" t="s">
        <v>74</v>
      </c>
      <c r="H5" t="s">
        <v>75</v>
      </c>
      <c r="I5" t="s">
        <v>76</v>
      </c>
      <c r="J5" t="s">
        <v>77</v>
      </c>
      <c r="K5" t="s">
        <v>78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別紙</vt:lpstr>
      <vt:lpstr>別紙(設置先複数)</vt:lpstr>
      <vt:lpstr> 9x5翌日対応機器リスト</vt:lpstr>
      <vt:lpstr>LENOVO</vt:lpstr>
      <vt:lpstr>Table</vt:lpstr>
      <vt:lpstr>表紙!Print_Area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</dc:creator>
  <cp:lastModifiedBy>Xuelin XL1 Piao</cp:lastModifiedBy>
  <cp:lastPrinted>2014-08-14T01:11:13Z</cp:lastPrinted>
  <dcterms:created xsi:type="dcterms:W3CDTF">2004-06-11T05:54:53Z</dcterms:created>
  <dcterms:modified xsi:type="dcterms:W3CDTF">2023-03-13T03:09:06Z</dcterms:modified>
</cp:coreProperties>
</file>