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mc:AlternateContent xmlns:mc="http://schemas.openxmlformats.org/markup-compatibility/2006">
    <mc:Choice Requires="x15">
      <x15ac:absPath xmlns:x15ac="http://schemas.microsoft.com/office/spreadsheetml/2010/11/ac" url="C:\Users\31690\Downloads\"/>
    </mc:Choice>
  </mc:AlternateContent>
  <xr:revisionPtr revIDLastSave="0" documentId="8_{1B573F4B-E05D-4C4E-8568-C171A99130A1}" xr6:coauthVersionLast="47" xr6:coauthVersionMax="47" xr10:uidLastSave="{00000000-0000-0000-0000-000000000000}"/>
  <bookViews>
    <workbookView xWindow="-110" yWindow="-110" windowWidth="19420" windowHeight="11500" xr2:uid="{00000000-000D-0000-FFFF-FFFF00000000}"/>
  </bookViews>
  <sheets>
    <sheet name="記入例" sheetId="1" r:id="rId1"/>
    <sheet name="表紙" sheetId="2" r:id="rId2"/>
    <sheet name="別紙" sheetId="3" r:id="rId3"/>
    <sheet name="別紙(設置先複数)" sheetId="4" r:id="rId4"/>
    <sheet name="Sheet1" sheetId="7" state="hidden" r:id="rId5"/>
    <sheet name="電子署名者情報" sheetId="5" r:id="rId6"/>
    <sheet name="見積依頼について" sheetId="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2" l="1"/>
  <c r="H4" i="4"/>
  <c r="D4" i="3"/>
  <c r="I16" i="1"/>
</calcChain>
</file>

<file path=xl/sharedStrings.xml><?xml version="1.0" encoding="utf-8"?>
<sst xmlns="http://schemas.openxmlformats.org/spreadsheetml/2006/main" count="598" uniqueCount="305">
  <si>
    <t>※不明な点は「見積依頼について」のタブを参照下さい。</t>
  </si>
  <si>
    <t>ＩＢＭ機械保守サービス見積依頼書</t>
  </si>
  <si>
    <t>（ディストリビューター用）</t>
  </si>
  <si>
    <t>見積依頼者</t>
  </si>
  <si>
    <t>平成　　　　年　　　　月　　　　日</t>
  </si>
  <si>
    <t>　　　日本アイ・ビー・エム　株式会社</t>
  </si>
  <si>
    <t>〒</t>
  </si>
  <si>
    <t>ＢＰ番号：</t>
  </si>
  <si>
    <t>　　　BPMA業務　行</t>
  </si>
  <si>
    <t>住所：</t>
  </si>
  <si>
    <r>
      <t xml:space="preserve"> 　   </t>
    </r>
    <r>
      <rPr>
        <u/>
        <sz val="12"/>
        <color rgb="FF0000FF"/>
        <rFont val="ＭＳ 明朝"/>
        <family val="1"/>
        <charset val="128"/>
      </rPr>
      <t>ｅ-Mail：EB21467@jp.ibm.com</t>
    </r>
  </si>
  <si>
    <t>会社名：</t>
  </si>
  <si>
    <t>　　  TEL：０１２０－００－９７０２</t>
  </si>
  <si>
    <t>担当者：</t>
  </si>
  <si>
    <t>電話：</t>
  </si>
  <si>
    <t>E-Mail：</t>
  </si>
  <si>
    <t>FAX：</t>
  </si>
  <si>
    <t>以下の内容について『御見積書兼注文書』又は『見積内容別紙』を作成願います。</t>
  </si>
  <si>
    <r>
      <t xml:space="preserve">  </t>
    </r>
    <r>
      <rPr>
        <sz val="10"/>
        <color rgb="FFFF0000"/>
        <rFont val="ＭＳ 明朝"/>
        <family val="1"/>
        <charset val="128"/>
      </rPr>
      <t xml:space="preserve"> *** ﾍﾞｰｼｯｸｾﾚｸｼｮﾝ等追加サービスを選択される場合は後日連絡表の確認をさせていただきますので二次店様ご連絡先を必ずご記入ください ***</t>
    </r>
  </si>
  <si>
    <t>　　◆契約形態</t>
  </si>
  <si>
    <t>選択</t>
  </si>
  <si>
    <t>◆電子署名使用</t>
  </si>
  <si>
    <t>使用しない</t>
  </si>
  <si>
    <r>
      <t xml:space="preserve">  </t>
    </r>
    <r>
      <rPr>
        <b/>
        <u/>
        <sz val="10"/>
        <color rgb="FF000000"/>
        <rFont val="ＭＳ 明朝"/>
        <family val="1"/>
        <charset val="128"/>
      </rPr>
      <t>二次店　【認定二次店名：　　　　　　　　　　　BP番号：　　　　　　　　　　　】必須</t>
    </r>
  </si>
  <si>
    <t>　　◆作成書式</t>
  </si>
  <si>
    <t>※お客様番号は必ず記載ください</t>
  </si>
  <si>
    <t>お客様名：
（契約先）</t>
  </si>
  <si>
    <t>お客様番号：
（契約先）</t>
  </si>
  <si>
    <t xml:space="preserve"> お客様責任者：</t>
  </si>
  <si>
    <t>　　部署：</t>
  </si>
  <si>
    <t>電話番号：</t>
  </si>
  <si>
    <t>（  　 　 ）　  　  －</t>
  </si>
  <si>
    <t xml:space="preserve"> 設置先住所：</t>
  </si>
  <si>
    <t>別紙(設置先複数)</t>
  </si>
  <si>
    <t xml:space="preserve"> お支払い方法：</t>
  </si>
  <si>
    <t>　　年払の場合：（契約更新希望日：　　　月　　1日） ※記載がない場合最短の初回請求日（1日）にて作成致します</t>
  </si>
  <si>
    <t>　　※年払料金の半年払方式の請求日指定　：上期請求日　　　月　1日　/下期請求日　　　月　1日</t>
  </si>
  <si>
    <t>記載内容の注意事項</t>
  </si>
  <si>
    <t>◆ｻｰﾋﾞｽ開始日：</t>
  </si>
  <si>
    <t>※作成・郵送・捺印にかかる時間を考慮した日付をご指示下さい。</t>
  </si>
  <si>
    <t xml:space="preserve">　　　　　　　 </t>
  </si>
  <si>
    <t>※ｻｰﾋﾞｽ開始日のご指定がない場合は、見積内容別紙のみ作成致します。</t>
  </si>
  <si>
    <t>◆ｻ-ﾋﾞｽの種類：</t>
  </si>
  <si>
    <r>
      <t>〔ＩＯＳ〕</t>
    </r>
    <r>
      <rPr>
        <sz val="10"/>
        <color rgb="FF000000"/>
        <rFont val="ＭＳ 明朝"/>
        <family val="1"/>
        <charset val="128"/>
      </rPr>
      <t>H/W保守ｻｰﾋﾞｽ　</t>
    </r>
    <r>
      <rPr>
        <b/>
        <sz val="10"/>
        <color rgb="FF000000"/>
        <rFont val="ＭＳ 明朝"/>
        <family val="1"/>
        <charset val="128"/>
      </rPr>
      <t/>
    </r>
  </si>
  <si>
    <r>
      <t xml:space="preserve">   〔M09〕</t>
    </r>
    <r>
      <rPr>
        <sz val="10"/>
        <color rgb="FF000000"/>
        <rFont val="ＭＳ 明朝"/>
        <family val="1"/>
        <charset val="128"/>
      </rPr>
      <t>ﾍﾞｰｼｯｸｾﾚｸｼｮﾝ（ﾌｧｰﾑｳｪｱ更新＋定期点検）</t>
    </r>
  </si>
  <si>
    <r>
      <t xml:space="preserve">   〔M10〕</t>
    </r>
    <r>
      <rPr>
        <sz val="10"/>
        <color rgb="FF000000"/>
        <rFont val="ＭＳ 明朝"/>
        <family val="1"/>
        <charset val="128"/>
      </rPr>
      <t>ﾌｧｰﾑｳｪｱ更新（</t>
    </r>
    <r>
      <rPr>
        <sz val="10"/>
        <color rgb="FFFF0000"/>
        <rFont val="ＭＳ 明朝"/>
        <family val="1"/>
        <charset val="128"/>
      </rPr>
      <t>M09</t>
    </r>
    <r>
      <rPr>
        <sz val="10"/>
        <color rgb="FF000000"/>
        <rFont val="ＭＳ 明朝"/>
        <family val="1"/>
        <charset val="128"/>
      </rPr>
      <t>ﾍﾞｰｼｯｸｾﾚｸｼｮﾝとの組合せはできません。</t>
    </r>
  </si>
  <si>
    <t>　　障害対応はIOSのサービス時間帯に準じます。予防保守は月～金の9:00～17:00に限ります)</t>
  </si>
  <si>
    <r>
      <t xml:space="preserve">   〔M11〕</t>
    </r>
    <r>
      <rPr>
        <sz val="10"/>
        <color rgb="FF000000"/>
        <rFont val="ＭＳ 明朝"/>
        <family val="1"/>
        <charset val="128"/>
      </rPr>
      <t>定期点検・ｵﾝｻｲﾄ（</t>
    </r>
    <r>
      <rPr>
        <sz val="10"/>
        <color rgb="FFFF0000"/>
        <rFont val="ＭＳ 明朝"/>
        <family val="1"/>
        <charset val="128"/>
      </rPr>
      <t>M09</t>
    </r>
    <r>
      <rPr>
        <sz val="10"/>
        <color rgb="FF000000"/>
        <rFont val="ＭＳ 明朝"/>
        <family val="1"/>
        <charset val="128"/>
      </rPr>
      <t>ﾍﾞｰｼｯｸｾﾚｸｼｮﾝとの組合せはできません）</t>
    </r>
  </si>
  <si>
    <r>
      <t xml:space="preserve">   〔M12〕</t>
    </r>
    <r>
      <rPr>
        <sz val="10"/>
        <color rgb="FF000000"/>
        <rFont val="ＭＳ 明朝"/>
        <family val="1"/>
        <charset val="128"/>
      </rPr>
      <t>ﾃﾞｰﾀｾｷｭﾘﾃｨ（ﾒﾃﾞｨｱ・ﾘﾃﾝｼｮﾝ)</t>
    </r>
    <r>
      <rPr>
        <b/>
        <sz val="10"/>
        <color rgb="FF000000"/>
        <rFont val="ＭＳ 明朝"/>
        <family val="1"/>
        <charset val="128"/>
      </rPr>
      <t/>
    </r>
  </si>
  <si>
    <r>
      <t xml:space="preserve">   〔M14〕</t>
    </r>
    <r>
      <rPr>
        <sz val="10"/>
        <color rgb="FF000000"/>
        <rFont val="ＭＳ 明朝"/>
        <family val="1"/>
        <charset val="128"/>
      </rPr>
      <t>ｵﾝｻｲﾄ・ｴｸｽﾌﾟﾚｽ (2時間到着目標ｻｰﾋﾞｽ)</t>
    </r>
  </si>
  <si>
    <t>◆ｻ-ﾋﾞｽ時間帯：</t>
  </si>
  <si>
    <t>基本サービス　月曜日～土曜日の午前８時から１２時間</t>
  </si>
  <si>
    <t>選択サービス （※Middleの場合、基本時間帯を含めた開始時間をご指示下さい）</t>
  </si>
  <si>
    <t>サービス時間帯</t>
  </si>
  <si>
    <t>　　　　　</t>
  </si>
  <si>
    <t>料金加算率</t>
  </si>
  <si>
    <t>基本サービス時間帯</t>
  </si>
  <si>
    <t>Ｂ：Base　　月-土　08：00～20：00（12時間）</t>
  </si>
  <si>
    <t>基本サービス料金</t>
  </si>
  <si>
    <t>選択サービス時間帯</t>
  </si>
  <si>
    <t>Ｈ：Half　　月-日　08：00～20：00（12時間）</t>
  </si>
  <si>
    <t>基本サービス料金　×　5%</t>
  </si>
  <si>
    <t>Ｍ：Middle　月-日　08：00～02：00（18時間）</t>
  </si>
  <si>
    <t>基本サービス料金　×　15%</t>
  </si>
  <si>
    <t>Ｆ：Full　　月-日　08：00～08：00（24時間）</t>
  </si>
  <si>
    <t>基本サービス料金　×　25%</t>
  </si>
  <si>
    <t>コミットメント・サービス</t>
  </si>
  <si>
    <t>サービス対応可能市町村一覧</t>
  </si>
  <si>
    <t>http://www-935.ibm.com/services/multimedia/tss-ma-commit-svc-jp.pdf</t>
  </si>
  <si>
    <t>サービスレベル</t>
  </si>
  <si>
    <t>F+M5F</t>
  </si>
  <si>
    <t>ｻｰﾋﾞｽ時間帯 Full + 2時間以内  ｺﾝﾀｸﾄ</t>
  </si>
  <si>
    <t>基本サービス料金　×　31％</t>
  </si>
  <si>
    <t>F+M47</t>
  </si>
  <si>
    <t>ｻｰﾋﾞｽ時間帯 Full + 4時間以内  現地到着</t>
  </si>
  <si>
    <t>基本サービス料金　×　88％</t>
  </si>
  <si>
    <t>F+M3B</t>
  </si>
  <si>
    <t>ｻｰﾋﾞｽ時間帯 Full + 24時間以内 修復完了</t>
  </si>
  <si>
    <t>基本サービス料金　×　50％</t>
  </si>
  <si>
    <t>F+M33</t>
  </si>
  <si>
    <t>ｻｰﾋﾞｽ時間帯 Full + 12時間以内 修復完了</t>
  </si>
  <si>
    <t>基本サービス料金　×　60％</t>
  </si>
  <si>
    <t>F+M2F</t>
  </si>
  <si>
    <t>ｻｰﾋﾞｽ時間帯 Full + 8時間以内  修復完了</t>
  </si>
  <si>
    <t>基本サービス料金　×　75％</t>
  </si>
  <si>
    <t>F+M2B</t>
  </si>
  <si>
    <t>ｻｰﾋﾞｽ時間帯 Full + 6時間以内  修復完了</t>
  </si>
  <si>
    <t>基本サービス料金　×　100％</t>
  </si>
  <si>
    <t>◆保証ｵﾌﾟｼｮﾝ：</t>
  </si>
  <si>
    <r>
      <t>〔WSU〕</t>
    </r>
    <r>
      <rPr>
        <sz val="10"/>
        <color rgb="FF000000"/>
        <rFont val="ＭＳ 明朝"/>
        <family val="1"/>
        <charset val="128"/>
      </rPr>
      <t>保証オプションサービス</t>
    </r>
  </si>
  <si>
    <r>
      <t>　 〔M10〕</t>
    </r>
    <r>
      <rPr>
        <sz val="10"/>
        <color rgb="FF000000"/>
        <rFont val="ＭＳ 明朝"/>
        <family val="1"/>
        <charset val="128"/>
      </rPr>
      <t>ﾌｧｰﾑｳｪｱ更新（</t>
    </r>
    <r>
      <rPr>
        <sz val="10"/>
        <color rgb="FFFF0000"/>
        <rFont val="ＭＳ 明朝"/>
        <family val="1"/>
        <charset val="128"/>
      </rPr>
      <t>M09</t>
    </r>
    <r>
      <rPr>
        <sz val="10"/>
        <color rgb="FF000000"/>
        <rFont val="ＭＳ 明朝"/>
        <family val="1"/>
        <charset val="128"/>
      </rPr>
      <t>ﾍﾞｰｼｯｸｾﾚｸｼｮﾝとの組合せはできません。予防保守は月～金の9:00～17:00に限ります）</t>
    </r>
  </si>
  <si>
    <r>
      <t xml:space="preserve">   〔M12〕</t>
    </r>
    <r>
      <rPr>
        <sz val="10"/>
        <color rgb="FF000000"/>
        <rFont val="ＭＳ 明朝"/>
        <family val="1"/>
        <charset val="128"/>
      </rPr>
      <t>ﾃﾞｰﾀｾｷｭﾘﾃｨ（ﾒﾃﾞｨｱ・ﾘﾃﾝｼｮﾝ)</t>
    </r>
  </si>
  <si>
    <t>◆保証期間中コミットメントサービス</t>
  </si>
  <si>
    <t>M5F</t>
  </si>
  <si>
    <t>2時間以内  コンタクト</t>
  </si>
  <si>
    <t>M47</t>
  </si>
  <si>
    <t>4時間以内  現地到着</t>
  </si>
  <si>
    <t>M3B</t>
  </si>
  <si>
    <t>24時間以内 修復完了</t>
  </si>
  <si>
    <t>M33</t>
  </si>
  <si>
    <t>12時間以内 修復完了</t>
  </si>
  <si>
    <t>M2F</t>
  </si>
  <si>
    <t>8時間以内  修復完了</t>
  </si>
  <si>
    <t>M2B</t>
  </si>
  <si>
    <t>6時間以内  修復完了</t>
  </si>
  <si>
    <t>対象機械</t>
  </si>
  <si>
    <t>機種/型式</t>
  </si>
  <si>
    <t>機械番号</t>
  </si>
  <si>
    <t>台数</t>
  </si>
  <si>
    <t>サービス開始日
（年／月／日）</t>
  </si>
  <si>
    <t>ｻ-ﾋﾞｽの種類</t>
  </si>
  <si>
    <t>サービス
時間帯</t>
  </si>
  <si>
    <t>選択サービス
Middleの場合
開始時間</t>
  </si>
  <si>
    <t>保証期間満了日
（年／月／日）</t>
  </si>
  <si>
    <t xml:space="preserve">保証ｵﾌﾟｼｮﾝ
</t>
  </si>
  <si>
    <t>保証期間中
コミットメントサービス</t>
  </si>
  <si>
    <t>IBM製品確認</t>
  </si>
  <si>
    <t>9406-520(例）</t>
  </si>
  <si>
    <t>IOS+M09</t>
  </si>
  <si>
    <t>07:00～</t>
  </si>
  <si>
    <t>WSU+M09</t>
  </si>
  <si>
    <t>IBM</t>
  </si>
  <si>
    <t>2828-H16(例)</t>
  </si>
  <si>
    <t>IOS</t>
  </si>
  <si>
    <t>LENOVO</t>
  </si>
  <si>
    <t>【備考】</t>
  </si>
  <si>
    <t>＜ご注意＞</t>
  </si>
  <si>
    <t>・機種／型式／機械番号は正しく記載下さい</t>
  </si>
  <si>
    <t>・保証オプションが必要な場合は保証期間満了日を記載下さい（保証期間満了日は保証書にてご確認下さい）</t>
  </si>
  <si>
    <t>・保守契約は自動更新となっており、解約には別途手続きが必要となります</t>
  </si>
  <si>
    <t>ディストリビューター用</t>
  </si>
  <si>
    <t>〒212-0013</t>
  </si>
  <si>
    <t>10aivcb8</t>
  </si>
  <si>
    <t>神奈川県川崎市幸区堀川町580ソリッドスクエア西館21F</t>
  </si>
  <si>
    <t>株式会社イグアス</t>
  </si>
  <si>
    <t>0442808523</t>
  </si>
  <si>
    <t>*** ﾍﾞｰｼｯｸｾﾚｸｼｮﾝ等追加サービスを選択される場合は後日連絡表の確認をさせていただきますので二次店様ご連絡先を必ずご記入ください ***</t>
  </si>
  <si>
    <t>ご担当者　：</t>
  </si>
  <si>
    <t xml:space="preserve">Mail ：                @       </t>
  </si>
  <si>
    <t>御見積書兼注文書（契約行為可能）</t>
  </si>
  <si>
    <t>個別承認情報</t>
  </si>
  <si>
    <t>承認形態：　</t>
  </si>
  <si>
    <t>※</t>
  </si>
  <si>
    <t xml:space="preserve"> 承認番号：</t>
  </si>
  <si>
    <t>注）個別商談割引（BID） もしくは延長の場合、承認番号は必ず記載ください</t>
  </si>
  <si>
    <t xml:space="preserve"> 作成内容：</t>
  </si>
  <si>
    <t>選択してください</t>
  </si>
  <si>
    <t>注）個別商談割引（BID）の場合の作成内容　</t>
  </si>
  <si>
    <t>別紙シート 、　別紙(設置先複数)　シートにご記入下さい</t>
  </si>
  <si>
    <t>別紙　　（IBM機械保守ｻｰﾋﾞｽ用）</t>
  </si>
  <si>
    <t>対象機械：</t>
  </si>
  <si>
    <t>サービス終了日
（年／月／日）</t>
  </si>
  <si>
    <t>保証ｵﾌﾟｼｮﾝ</t>
  </si>
  <si>
    <r>
      <t>・保守契約は、</t>
    </r>
    <r>
      <rPr>
        <sz val="10"/>
        <color rgb="FFFF0000"/>
        <rFont val="ＭＳ 明朝"/>
        <family val="1"/>
        <charset val="128"/>
      </rPr>
      <t>基本的に自動更新</t>
    </r>
    <r>
      <rPr>
        <sz val="10"/>
        <color rgb="FF000000"/>
        <rFont val="ＭＳ 明朝"/>
        <family val="1"/>
        <charset val="128"/>
      </rPr>
      <t>となっており、</t>
    </r>
    <r>
      <rPr>
        <sz val="10"/>
        <color rgb="FFFF0000"/>
        <rFont val="ＭＳ 明朝"/>
        <family val="1"/>
        <charset val="128"/>
      </rPr>
      <t>解約には別途手続きが必要</t>
    </r>
    <r>
      <rPr>
        <sz val="10"/>
        <color rgb="FF000000"/>
        <rFont val="ＭＳ 明朝"/>
        <family val="1"/>
        <charset val="128"/>
      </rPr>
      <t>となります</t>
    </r>
  </si>
  <si>
    <t>・一年以上のご契約で、期間限定契約をご希望の場合は備考欄またはメール本文に終了日を明記してください。</t>
  </si>
  <si>
    <t>** MTYP/MDL欄は半角英数小文字にて入力ください **</t>
  </si>
  <si>
    <t>** 空欄にする場合は記入内容を消去してください　　  **</t>
  </si>
  <si>
    <t>※設置先毎にお客様番号が必要となります。</t>
  </si>
  <si>
    <t>設置先
お客様番号</t>
  </si>
  <si>
    <t>設置先住所</t>
  </si>
  <si>
    <t>1</t>
  </si>
  <si>
    <t>お客様 電子署名者情報（再販方式&amp;仲介手数料方式）</t>
  </si>
  <si>
    <t>正式会社名</t>
  </si>
  <si>
    <t>お客様会社住所</t>
  </si>
  <si>
    <t>署名名義者役職名</t>
  </si>
  <si>
    <t>署名名義者氏名</t>
  </si>
  <si>
    <t>署名実行者メールアドレス</t>
  </si>
  <si>
    <t>二次店様 電子署名者情報（再販方式）</t>
  </si>
  <si>
    <t>　　　　　　　　　　　　　　</t>
  </si>
  <si>
    <t>二次店様会社住所</t>
  </si>
  <si>
    <t>一次店様 電子署名者情報通知者情報（再販方式&amp;仲介方式）</t>
  </si>
  <si>
    <t>通知者氏名</t>
  </si>
  <si>
    <t>通知者メールアドレス</t>
  </si>
  <si>
    <t>【◆契約形態、◆作成書式、◆お客様名・設置先住所・お客様番号、◆お支払方法、◆契約更新日、◆対象機械欄】
（上記項目の記載がない依頼につきましては、見積内容別紙のみの作成になりますのでご注意下さい。）</t>
  </si>
  <si>
    <t>◆契約形態</t>
  </si>
  <si>
    <t>◆お客様名、設置先住所、お客様番号</t>
  </si>
  <si>
    <r>
      <t>お客様番号は、お客様名及び設置先住所 と相違ない番号をお知らせ下さい。</t>
    </r>
    <r>
      <rPr>
        <b/>
        <sz val="10"/>
        <color rgb="FFFF6600"/>
        <rFont val="ＭＳ 明朝"/>
        <family val="1"/>
        <charset val="128"/>
      </rPr>
      <t>※設置先住所及びお客様番号は設置先毎に必要となります。</t>
    </r>
  </si>
  <si>
    <t>【お客様番号の取得方法につきまして】</t>
  </si>
  <si>
    <t>①BPSOL（Partner World）（業務処理用電子フォーム）での確認</t>
  </si>
  <si>
    <t>（BP-MAXは上記BPSOLへ統合されました。パートナー事業掲示板をご確認ください）</t>
  </si>
  <si>
    <t xml:space="preserve">Partner World サイトへアクセスします。 </t>
  </si>
  <si>
    <t>Partner Worldサイト</t>
  </si>
  <si>
    <t>新サイトでの使用方法につきましては、パートナー事業掲示板『タイトル:BP-MAXのBPSOL（Partner World）統合のお知らせ詳細』をご参照下さい。</t>
  </si>
  <si>
    <t>※ご質問、お問合せにつきましては、以下へお願い致します。</t>
  </si>
  <si>
    <t>お問い合わせ先</t>
  </si>
  <si>
    <t>IBM Japan Staff Operations Co. Ltd (ISOC)</t>
  </si>
  <si>
    <t>沖縄FFC. 那覇第五業務部.</t>
  </si>
  <si>
    <t>E-メール　BPSOL@jp.ibm.com　</t>
  </si>
  <si>
    <t>②お客様番号照会票によるＦＡＸでの確認</t>
  </si>
  <si>
    <t>担当部署へお客様照会票をFAX送付し、ご確認頂きます。</t>
  </si>
  <si>
    <t>＜依頼先FAX番号は、添付の照会票に記載されています＞</t>
  </si>
  <si>
    <t>１.担当部署へFAX送付</t>
  </si>
  <si>
    <t>２.担当部署よりBP様へ、お客様番号が記載されたお客様照会票がFAXにて返送されます</t>
  </si>
  <si>
    <t>３.返送されたお客様番号を、依頼書へ記入し作成依頼を行います。</t>
  </si>
  <si>
    <t>※上記帳票の最新版は、Partner Infoにも掲載されています。</t>
  </si>
  <si>
    <t>使用する場合は、以下手順で最新版をダウンロードしてください。</t>
  </si>
  <si>
    <t>　　　　　　https://www-304.ibm.com/jct09002c/partnerworld/mem/home/jp/index.jsp</t>
  </si>
  <si>
    <t>　　　　　　　Partner worldの業務関連</t>
  </si>
  <si>
    <t>ショートカット一覧のBP業務ﾌｫｰﾑ集</t>
  </si>
  <si>
    <t>　　　1.メインビュー</t>
  </si>
  <si>
    <t>　　　　　10.その他の帳票</t>
  </si>
  <si>
    <t>　　　　　　　1.その他の帳票</t>
  </si>
  <si>
    <t>　　　　　　　　　1.お客様番号照会票</t>
  </si>
  <si>
    <t>◆お支払方法</t>
  </si>
  <si>
    <t>年払・・・最短の初回請求日付より１年間（1年未満の場合は翌更新日前日まで）が請求されます。</t>
  </si>
  <si>
    <t>月払・・・最短の初回請求日付より1月毎に請求されます。</t>
  </si>
  <si>
    <t>◆契約更新日</t>
  </si>
  <si>
    <t>契約更新日は、必ず月初１日付けを記載下さい。</t>
  </si>
  <si>
    <t>※年払料金の半年払方式の請求をご希望の際は、年度上期(1月～6月)・年度下期(7月～12月) をご指定下さい。</t>
  </si>
  <si>
    <t>◆対象機械欄</t>
  </si>
  <si>
    <t>機種/型式・機械番号、サービスの種類、サービス時間帯、サービス開始日、保証期間満了日(保証期間中の場合) を記載下さい。</t>
  </si>
  <si>
    <t>・保証期間中の機械に対する保証オプション料金の御見積をご希望の場合は「保証期間満了日」をご指示下さい。</t>
  </si>
  <si>
    <t>・保証期間満了日は保証書にてご確認下さい</t>
  </si>
  <si>
    <t>ighoshu_estimate3@i-guazu.co.jp</t>
    <phoneticPr fontId="33"/>
  </si>
  <si>
    <t>福澤綾子</t>
    <rPh sb="0" eb="2">
      <t>フクザワ</t>
    </rPh>
    <rPh sb="2" eb="4">
      <t>アヤコ</t>
    </rPh>
    <phoneticPr fontId="33"/>
  </si>
  <si>
    <t>　二次店名 ：　BP番号：　】必須</t>
    <phoneticPr fontId="33"/>
  </si>
  <si>
    <t>　　年払の場合：（契約更新希望日：　　月　　1日） ※記載がない場合最短の初回請求日（1日）にて作成致します</t>
    <phoneticPr fontId="33"/>
  </si>
  <si>
    <t>お客様責任者：</t>
    <phoneticPr fontId="33"/>
  </si>
  <si>
    <t>お支払い方法：</t>
    <phoneticPr fontId="33"/>
  </si>
  <si>
    <t>◆ｻｰﾋﾞｽ開始日：</t>
    <phoneticPr fontId="35"/>
  </si>
  <si>
    <t>※作成・郵送・捺印にかかる時間を考慮した日付をご指示下さい。</t>
    <phoneticPr fontId="35"/>
  </si>
  <si>
    <t>※ｻｰﾋﾞｽ開始日のご指定がない場合は、見積内容別紙のみ作成致します。</t>
    <phoneticPr fontId="35"/>
  </si>
  <si>
    <t>◆ｻｰﾋﾞｽ終了日：</t>
    <rPh sb="6" eb="8">
      <t>シュウリョウ</t>
    </rPh>
    <phoneticPr fontId="35"/>
  </si>
  <si>
    <t>※自動更新：2023年8月1日から自動更新の基準が変更となります。</t>
    <rPh sb="1" eb="3">
      <t>ジドウ</t>
    </rPh>
    <rPh sb="3" eb="5">
      <t>コウシン</t>
    </rPh>
    <rPh sb="10" eb="11">
      <t>ネン</t>
    </rPh>
    <rPh sb="12" eb="13">
      <t>ガツ</t>
    </rPh>
    <rPh sb="14" eb="15">
      <t>ニチ</t>
    </rPh>
    <rPh sb="17" eb="21">
      <t>ジドウコウシン</t>
    </rPh>
    <rPh sb="22" eb="24">
      <t>キジュン</t>
    </rPh>
    <rPh sb="25" eb="27">
      <t>ヘンコウ</t>
    </rPh>
    <phoneticPr fontId="35"/>
  </si>
  <si>
    <t>◆ｻ-ﾋﾞｽについて：</t>
    <phoneticPr fontId="35"/>
  </si>
  <si>
    <t>◆ｻ-ﾋﾞｽの種類：</t>
    <phoneticPr fontId="35"/>
  </si>
  <si>
    <r>
      <t>●ＩＯＳ　：H/W保守ｻｰﾋﾞｽ</t>
    </r>
    <r>
      <rPr>
        <b/>
        <sz val="10"/>
        <rFont val="ＭＳ 明朝"/>
        <family val="1"/>
        <charset val="128"/>
      </rPr>
      <t/>
    </r>
    <phoneticPr fontId="33"/>
  </si>
  <si>
    <t>●メディアリテンション</t>
    <phoneticPr fontId="33"/>
  </si>
  <si>
    <t>●ExpertCare BASIC　9x5</t>
    <phoneticPr fontId="35"/>
  </si>
  <si>
    <t>●ExpertCare PREMIUM 24x7</t>
    <phoneticPr fontId="35"/>
  </si>
  <si>
    <t xml:space="preserve">●Global Total Microcode Support (GTMS) </t>
    <phoneticPr fontId="35"/>
  </si>
  <si>
    <t>◆ｻ-ﾋﾞｽ時間帯：</t>
    <rPh sb="6" eb="9">
      <t>ジカンタイ</t>
    </rPh>
    <phoneticPr fontId="33"/>
  </si>
  <si>
    <t>基本サービス　月曜日～金曜日の午前9時から9時間 翌日保守</t>
    <rPh sb="0" eb="2">
      <t>キホン</t>
    </rPh>
    <rPh sb="7" eb="10">
      <t>ゲツヨウビ</t>
    </rPh>
    <rPh sb="11" eb="14">
      <t>キンヨウビ</t>
    </rPh>
    <rPh sb="15" eb="17">
      <t>ゴゼン</t>
    </rPh>
    <rPh sb="18" eb="19">
      <t>ジ</t>
    </rPh>
    <rPh sb="22" eb="24">
      <t>ジカン</t>
    </rPh>
    <rPh sb="25" eb="27">
      <t>ヨクジツ</t>
    </rPh>
    <rPh sb="27" eb="29">
      <t>ホシュ</t>
    </rPh>
    <phoneticPr fontId="33"/>
  </si>
  <si>
    <t>選択サービス　24時間365日</t>
    <rPh sb="0" eb="2">
      <t>センタク</t>
    </rPh>
    <rPh sb="9" eb="11">
      <t>ジカン</t>
    </rPh>
    <rPh sb="14" eb="15">
      <t>ニチ</t>
    </rPh>
    <phoneticPr fontId="33"/>
  </si>
  <si>
    <t>サービス時間帯</t>
    <rPh sb="4" eb="7">
      <t>ジカンタイ</t>
    </rPh>
    <phoneticPr fontId="33"/>
  </si>
  <si>
    <t>料金加算率（目安となります）</t>
    <rPh sb="6" eb="8">
      <t>メヤス</t>
    </rPh>
    <phoneticPr fontId="33"/>
  </si>
  <si>
    <t>基本サービス時間帯</t>
    <rPh sb="0" eb="2">
      <t>キホン</t>
    </rPh>
    <rPh sb="6" eb="9">
      <t>ジカンタイ</t>
    </rPh>
    <phoneticPr fontId="33"/>
  </si>
  <si>
    <t>ｵﾝｻｲﾄ翌日：Base 月-金　09：00～18：00（9時間） 翌日保守</t>
    <rPh sb="5" eb="7">
      <t>ヨクジツ</t>
    </rPh>
    <phoneticPr fontId="33"/>
  </si>
  <si>
    <t>基本サービス料金</t>
    <phoneticPr fontId="33"/>
  </si>
  <si>
    <t>選択サービス時間帯</t>
    <rPh sb="0" eb="2">
      <t>センタク</t>
    </rPh>
    <phoneticPr fontId="33"/>
  </si>
  <si>
    <t>ｵﾝｻｲﾄ当日：Full 月-日　08：00～08：00（24時間）</t>
    <rPh sb="5" eb="7">
      <t>トウジツ</t>
    </rPh>
    <phoneticPr fontId="33"/>
  </si>
  <si>
    <t>基本サービス料金　×およそ25%</t>
    <phoneticPr fontId="33"/>
  </si>
  <si>
    <t>※ExpertCare選択時、時間帯は「BASIC 9x5」、「ADVANCED 24x7」、「PREMIUM 24x7」のいずれかを選択してください。</t>
    <rPh sb="11" eb="13">
      <t>センタク</t>
    </rPh>
    <rPh sb="13" eb="14">
      <t>ジ</t>
    </rPh>
    <rPh sb="15" eb="18">
      <t>ジカンタイ</t>
    </rPh>
    <rPh sb="67" eb="69">
      <t>センタク</t>
    </rPh>
    <phoneticPr fontId="35"/>
  </si>
  <si>
    <t>◆保証ｵﾌﾟｼｮﾝ：</t>
    <rPh sb="1" eb="3">
      <t>ホショウ</t>
    </rPh>
    <phoneticPr fontId="33"/>
  </si>
  <si>
    <t>●WSU　：保証オプションサービス</t>
    <phoneticPr fontId="33"/>
  </si>
  <si>
    <t>●ExpertCare ADVANCE 24x7</t>
    <phoneticPr fontId="35"/>
  </si>
  <si>
    <t>　　・データセキュリティ保護としてメディア系のサービス（以下4ｻｰﾋﾞｽ）をメディアリテンションサービスに統合しました。</t>
    <phoneticPr fontId="35"/>
  </si>
  <si>
    <t>　　・メディア・リテンションサービス、メディアサポートサービス、HDDお渡しサービス、フラッシュメモリーお渡しサービス</t>
    <phoneticPr fontId="35"/>
  </si>
  <si>
    <t xml:space="preserve">●ExpertCare BASIC　9x5 </t>
    <phoneticPr fontId="35"/>
  </si>
  <si>
    <t xml:space="preserve">●ExpertCare ADVANCED 24x7 </t>
    <phoneticPr fontId="35"/>
  </si>
  <si>
    <t>　</t>
    <phoneticPr fontId="35"/>
  </si>
  <si>
    <t>・PowerおよびLinuxONE向けの予測サポート分</t>
    <phoneticPr fontId="33"/>
  </si>
  <si>
    <t xml:space="preserve">●ExpertCare PREMIUM 24x7  </t>
    <phoneticPr fontId="35"/>
  </si>
  <si>
    <t xml:space="preserve">●Global Total Microcode Support (GTMS) </t>
  </si>
  <si>
    <t>　・修理で取り外したHDD/SSD/フラッシュ・メモリー（IBM所有）を技術員が持ち帰らずにお客様所有としてお渡しします。</t>
    <phoneticPr fontId="33"/>
  </si>
  <si>
    <t>　・IBM ソフトウェア保守またはサポート・ライン(ストレージ製品)、24時間365日当日オンサイトでの修復、予測サポート分析(ストレージ製品)</t>
    <phoneticPr fontId="33"/>
  </si>
  <si>
    <t>　・PowerおよびLinuxONE向けの予測サポート分</t>
    <phoneticPr fontId="33"/>
  </si>
  <si>
    <t>※Warrantyが24x7の時は選択不可</t>
  </si>
  <si>
    <t>・IBM ソフトウェア保守またはサポート・ライン(ストレージ製品)、24時間365日当日オンサイトでの修復、予測サポート分析(ストレージ製品)析</t>
    <phoneticPr fontId="33"/>
  </si>
  <si>
    <t>・分析データ提供、マイクロコード適用（ファームウエア更新含む）　</t>
    <phoneticPr fontId="33"/>
  </si>
  <si>
    <t>※ExpertCareについては、機器導入時にパックとして購入されたレベル（BASIC、ADOVANCED、PREMIUM）の継続を推奨いたしますが、</t>
    <rPh sb="17" eb="22">
      <t>キキドウニュウジ</t>
    </rPh>
    <rPh sb="29" eb="31">
      <t>コウニュウ</t>
    </rPh>
    <rPh sb="63" eb="65">
      <t>ケイゾク</t>
    </rPh>
    <rPh sb="66" eb="68">
      <t>スイショウ</t>
    </rPh>
    <phoneticPr fontId="35"/>
  </si>
  <si>
    <t xml:space="preserve">
　アップグレード及びダウングレードは可能です。</t>
    <phoneticPr fontId="33"/>
  </si>
  <si>
    <t>　「GTMS」、「メディアリテンション」、「eVAP」は含まれておりません。</t>
  </si>
  <si>
    <t>※2023年8月8日以降に購入されるPower10 E1080向けExpertCare Premium（Configで発注するパック）には、</t>
    <rPh sb="5" eb="6">
      <t>ネン</t>
    </rPh>
    <rPh sb="7" eb="8">
      <t>ガツ</t>
    </rPh>
    <rPh sb="9" eb="10">
      <t>ニチ</t>
    </rPh>
    <rPh sb="10" eb="12">
      <t>イコウ</t>
    </rPh>
    <rPh sb="13" eb="15">
      <t>コウニュウ</t>
    </rPh>
    <rPh sb="31" eb="32">
      <t>ム</t>
    </rPh>
    <rPh sb="59" eb="61">
      <t>ハッチュウ</t>
    </rPh>
    <phoneticPr fontId="35"/>
  </si>
  <si>
    <t>　　重大度1および2の問題に対して強化された応答時間(30分以内)</t>
    <phoneticPr fontId="33"/>
  </si>
  <si>
    <t>　・PowerおよびLinuxONE向けの予測サポート分、技術アカウント・マネージャー(TAM)による専用サポート、</t>
    <phoneticPr fontId="33"/>
  </si>
  <si>
    <t>　・IBM ソフトウェア保守またはサポート・ライン(ストレージ製品)、9時間週5日の翌営業日オンサイト修復、</t>
    <phoneticPr fontId="33"/>
  </si>
  <si>
    <t>　　PowerおよびLinuxONE向けの予測サポート分析</t>
    <phoneticPr fontId="33"/>
  </si>
  <si>
    <t>・PowerおよびLinuxONE向けの予測サポート分、技術アカウント・マネージャー(TAM)による専用サポート、</t>
    <phoneticPr fontId="33"/>
  </si>
  <si>
    <t>　重大度1および2の問題に対して強化された応答時間(30分以内)</t>
    <phoneticPr fontId="33"/>
  </si>
  <si>
    <t>ＩＢＭ機械保守サービス見積依頼書</t>
    <phoneticPr fontId="33"/>
  </si>
  <si>
    <t>　・分析データ提供、マイクロコード適用（ファームウエア更新含む）　</t>
    <phoneticPr fontId="33"/>
  </si>
  <si>
    <t>　※前提として時間帯レベルの制限はありませんが、実際のコード適⽤作業時間帯は、契約の保守サービスレベルに応じてご提供となります。</t>
    <rPh sb="2" eb="4">
      <t>ゼンテイ</t>
    </rPh>
    <rPh sb="14" eb="16">
      <t>セイゲン</t>
    </rPh>
    <phoneticPr fontId="33"/>
  </si>
  <si>
    <t>※最長8年間としてご希望の終了日付けをご指示下さい。</t>
    <rPh sb="1" eb="3">
      <t>サイチョウ</t>
    </rPh>
    <rPh sb="4" eb="6">
      <t>ネンカン</t>
    </rPh>
    <rPh sb="10" eb="12">
      <t>キボウ</t>
    </rPh>
    <rPh sb="13" eb="15">
      <t>シュウリョウ</t>
    </rPh>
    <rPh sb="15" eb="17">
      <t>ヒツ</t>
    </rPh>
    <rPh sb="20" eb="22">
      <t>シジ</t>
    </rPh>
    <rPh sb="22" eb="23">
      <t>クダ</t>
    </rPh>
    <phoneticPr fontId="35"/>
  </si>
  <si>
    <t>　　※四半期払いご選択の際は1月、4月、7月、10月の請求となります。</t>
    <rPh sb="3" eb="6">
      <t>シハンキ</t>
    </rPh>
    <rPh sb="6" eb="7">
      <t>ハラ</t>
    </rPh>
    <rPh sb="9" eb="11">
      <t>センタク</t>
    </rPh>
    <rPh sb="12" eb="13">
      <t>サイ</t>
    </rPh>
    <rPh sb="15" eb="16">
      <t>ガツ</t>
    </rPh>
    <rPh sb="18" eb="19">
      <t>ガツ</t>
    </rPh>
    <rPh sb="21" eb="22">
      <t>ガツ</t>
    </rPh>
    <rPh sb="25" eb="26">
      <t>ガツ</t>
    </rPh>
    <rPh sb="27" eb="29">
      <t>セイキュウ</t>
    </rPh>
    <phoneticPr fontId="33"/>
  </si>
  <si>
    <t>　任意の年数（最長10年）の契約後も契約書番号を変更することなく継続されたい場合は以下の自動更新を参照ください。</t>
    <rPh sb="8" eb="9">
      <t>チョウ</t>
    </rPh>
    <phoneticPr fontId="33"/>
  </si>
  <si>
    <t>・任意（最長10年）の契約終了後、1年単位での自動更新が選択可能となりますが、</t>
    <rPh sb="1" eb="3">
      <t>ニンイ</t>
    </rPh>
    <rPh sb="4" eb="6">
      <t>サイチョウ</t>
    </rPh>
    <rPh sb="8" eb="9">
      <t>ネン</t>
    </rPh>
    <rPh sb="11" eb="13">
      <t>ケイヤク</t>
    </rPh>
    <rPh sb="13" eb="15">
      <t>シュウリョウ</t>
    </rPh>
    <rPh sb="15" eb="16">
      <t>アト</t>
    </rPh>
    <rPh sb="18" eb="19">
      <t>ネン</t>
    </rPh>
    <rPh sb="19" eb="21">
      <t>タンイ</t>
    </rPh>
    <rPh sb="23" eb="27">
      <t>ジドウコウシン</t>
    </rPh>
    <rPh sb="28" eb="30">
      <t>センタク</t>
    </rPh>
    <rPh sb="30" eb="32">
      <t>カノウ</t>
    </rPh>
    <phoneticPr fontId="35"/>
  </si>
  <si>
    <t>　終了日欄を“ブランク”にすることで「最長10年」＋「1年単位での自動更新」を希望されたとみなします。</t>
    <rPh sb="20" eb="21">
      <t>チョウ</t>
    </rPh>
    <phoneticPr fontId="33"/>
  </si>
  <si>
    <t>・10年間以外の任意の年数(1年～9年)で契約設定し、その終了後に1年単位で自動更新を希望される場合はコメント欄に「自動更新希望」と記載ください。</t>
    <rPh sb="3" eb="4">
      <t>ネン</t>
    </rPh>
    <rPh sb="4" eb="5">
      <t>カン</t>
    </rPh>
    <rPh sb="5" eb="7">
      <t>イガイ</t>
    </rPh>
    <rPh sb="8" eb="10">
      <t>ニンイ</t>
    </rPh>
    <rPh sb="11" eb="13">
      <t>ネンスウ</t>
    </rPh>
    <rPh sb="15" eb="16">
      <t>ネン</t>
    </rPh>
    <rPh sb="18" eb="19">
      <t>ネン</t>
    </rPh>
    <rPh sb="21" eb="23">
      <t>ケイヤク</t>
    </rPh>
    <rPh sb="23" eb="25">
      <t>セッテイ</t>
    </rPh>
    <rPh sb="29" eb="31">
      <t>シュウリョウ</t>
    </rPh>
    <rPh sb="31" eb="32">
      <t>ゴ</t>
    </rPh>
    <rPh sb="34" eb="35">
      <t>ネン</t>
    </rPh>
    <rPh sb="35" eb="37">
      <t>タンイ</t>
    </rPh>
    <rPh sb="38" eb="42">
      <t>ジドウコウシン</t>
    </rPh>
    <rPh sb="43" eb="45">
      <t>キボウ</t>
    </rPh>
    <rPh sb="48" eb="50">
      <t>バアイ</t>
    </rPh>
    <rPh sb="55" eb="56">
      <t>ラン</t>
    </rPh>
    <rPh sb="58" eb="62">
      <t>ジドウコウシン</t>
    </rPh>
    <rPh sb="62" eb="64">
      <t>キボウ</t>
    </rPh>
    <rPh sb="66" eb="68">
      <t>キサイ</t>
    </rPh>
    <phoneticPr fontId="35"/>
  </si>
  <si>
    <t>　※当サービスは途中解約をされても返金は有りませんのでご注意ください。</t>
    <rPh sb="2" eb="3">
      <t>トウ</t>
    </rPh>
    <rPh sb="8" eb="12">
      <t>トチュウカイヤク</t>
    </rPh>
    <rPh sb="17" eb="19">
      <t>ヘンキン</t>
    </rPh>
    <rPh sb="20" eb="21">
      <t>ア</t>
    </rPh>
    <rPh sb="28" eb="30">
      <t>チュウイ</t>
    </rPh>
    <phoneticPr fontId="33"/>
  </si>
  <si>
    <t xml:space="preserve">●Global Total Microcode Support ST9(GTMS ST9） </t>
    <phoneticPr fontId="33"/>
  </si>
  <si>
    <t>　・オンサイトマイクロコード適用（ファームウエア更新）　</t>
    <phoneticPr fontId="33"/>
  </si>
  <si>
    <t>　※実際のコード適⽤作業時間帯は、契約の保守サービスレベルに応じてご提供となります。</t>
    <phoneticPr fontId="33"/>
  </si>
  <si>
    <t xml:space="preserve">IOS </t>
  </si>
  <si>
    <r>
      <t>IOS</t>
    </r>
    <r>
      <rPr>
        <sz val="11"/>
        <color rgb="FF000000"/>
        <rFont val="游ゴシック"/>
        <family val="3"/>
        <charset val="128"/>
      </rPr>
      <t>＋ﾒﾃﾞｨｱﾘﾃﾝｼｮﾝ</t>
    </r>
    <r>
      <rPr>
        <sz val="11"/>
        <color rgb="FF000000"/>
        <rFont val="Aptos Narrow"/>
        <family val="2"/>
      </rPr>
      <t xml:space="preserve"> </t>
    </r>
  </si>
  <si>
    <t>ﾒﾃﾞｨｱﾘﾃﾝｼｮﾝ</t>
  </si>
  <si>
    <t xml:space="preserve">ExpertCare </t>
  </si>
  <si>
    <r>
      <t>ExpertCare</t>
    </r>
    <r>
      <rPr>
        <sz val="11"/>
        <color rgb="FF000000"/>
        <rFont val="游ゴシック"/>
        <family val="3"/>
        <charset val="128"/>
      </rPr>
      <t>＋ﾒﾃﾞｨｱﾘﾃﾝｼｮﾝ</t>
    </r>
  </si>
  <si>
    <r>
      <t>GTMS</t>
    </r>
    <r>
      <rPr>
        <sz val="11"/>
        <color rgb="FFFF0000"/>
        <rFont val="游ゴシック"/>
        <family val="3"/>
        <charset val="128"/>
      </rPr>
      <t>（</t>
    </r>
    <r>
      <rPr>
        <sz val="11"/>
        <color rgb="FFFF0000"/>
        <rFont val="Aptos Narrow"/>
        <family val="2"/>
      </rPr>
      <t>ST9</t>
    </r>
    <r>
      <rPr>
        <sz val="11"/>
        <color rgb="FFFF0000"/>
        <rFont val="游ゴシック"/>
        <family val="3"/>
        <charset val="128"/>
      </rPr>
      <t>：ｵﾝｻｲﾄｺｰﾄﾞﾛｰﾄﾞ</t>
    </r>
    <r>
      <rPr>
        <sz val="11"/>
        <color rgb="FFFF0000"/>
        <rFont val="Aptos Narrow"/>
        <family val="2"/>
      </rPr>
      <t>)</t>
    </r>
  </si>
  <si>
    <r>
      <t xml:space="preserve"> IOS</t>
    </r>
    <r>
      <rPr>
        <sz val="11"/>
        <color rgb="FFFF0000"/>
        <rFont val="游ゴシック"/>
        <family val="3"/>
        <charset val="128"/>
      </rPr>
      <t>＋</t>
    </r>
    <r>
      <rPr>
        <sz val="11"/>
        <color rgb="FFFF0000"/>
        <rFont val="Aptos Narrow"/>
        <family val="2"/>
      </rPr>
      <t>GTMS</t>
    </r>
    <r>
      <rPr>
        <sz val="11"/>
        <color rgb="FFFF0000"/>
        <rFont val="游ゴシック"/>
        <family val="3"/>
        <charset val="128"/>
      </rPr>
      <t>（</t>
    </r>
    <r>
      <rPr>
        <sz val="11"/>
        <color rgb="FFFF0000"/>
        <rFont val="Aptos Narrow"/>
        <family val="2"/>
      </rPr>
      <t>ST9</t>
    </r>
    <r>
      <rPr>
        <sz val="11"/>
        <color rgb="FFFF0000"/>
        <rFont val="游ゴシック"/>
        <family val="3"/>
        <charset val="128"/>
      </rPr>
      <t>）</t>
    </r>
  </si>
  <si>
    <r>
      <t xml:space="preserve"> IOS</t>
    </r>
    <r>
      <rPr>
        <sz val="11"/>
        <color rgb="FFFF0000"/>
        <rFont val="游ゴシック"/>
        <family val="3"/>
        <charset val="128"/>
      </rPr>
      <t>＋ﾒﾃﾞｨｱﾘﾃﾝｼｮﾝ＋</t>
    </r>
    <r>
      <rPr>
        <sz val="11"/>
        <color rgb="FFFF0000"/>
        <rFont val="Aptos Narrow"/>
        <family val="2"/>
      </rPr>
      <t>GTMS</t>
    </r>
    <r>
      <rPr>
        <sz val="11"/>
        <color rgb="FFFF0000"/>
        <rFont val="游ゴシック"/>
        <family val="3"/>
        <charset val="128"/>
      </rPr>
      <t>（</t>
    </r>
    <r>
      <rPr>
        <sz val="11"/>
        <color rgb="FFFF0000"/>
        <rFont val="Aptos Narrow"/>
        <family val="2"/>
      </rPr>
      <t>ST9</t>
    </r>
    <r>
      <rPr>
        <sz val="11"/>
        <color rgb="FFFF0000"/>
        <rFont val="游ゴシック"/>
        <family val="3"/>
        <charset val="128"/>
      </rPr>
      <t>）</t>
    </r>
  </si>
  <si>
    <r>
      <t>ExpertCare</t>
    </r>
    <r>
      <rPr>
        <sz val="11"/>
        <color rgb="FFFF0000"/>
        <rFont val="游ゴシック"/>
        <family val="3"/>
        <charset val="128"/>
      </rPr>
      <t>＋</t>
    </r>
    <r>
      <rPr>
        <sz val="11"/>
        <color rgb="FFFF0000"/>
        <rFont val="Aptos Narrow"/>
        <family val="2"/>
      </rPr>
      <t xml:space="preserve">GTMS </t>
    </r>
    <r>
      <rPr>
        <sz val="11"/>
        <color rgb="FFFF0000"/>
        <rFont val="游ゴシック"/>
        <family val="3"/>
        <charset val="128"/>
      </rPr>
      <t>（</t>
    </r>
    <r>
      <rPr>
        <sz val="11"/>
        <color rgb="FFFF0000"/>
        <rFont val="Aptos Narrow"/>
        <family val="2"/>
      </rPr>
      <t>ST9</t>
    </r>
    <r>
      <rPr>
        <sz val="11"/>
        <color rgb="FFFF0000"/>
        <rFont val="游ゴシック"/>
        <family val="3"/>
        <charset val="128"/>
      </rPr>
      <t>）</t>
    </r>
  </si>
  <si>
    <r>
      <t>ExpertCare</t>
    </r>
    <r>
      <rPr>
        <sz val="11"/>
        <color rgb="FFFF0000"/>
        <rFont val="游ゴシック"/>
        <family val="3"/>
        <charset val="128"/>
      </rPr>
      <t>＋ﾒﾃﾞｨｱﾘﾃﾝｼｮﾝ＋</t>
    </r>
    <r>
      <rPr>
        <sz val="11"/>
        <color rgb="FFFF0000"/>
        <rFont val="Aptos Narrow"/>
        <family val="2"/>
      </rPr>
      <t xml:space="preserve">GTMS </t>
    </r>
    <r>
      <rPr>
        <sz val="11"/>
        <color rgb="FFFF0000"/>
        <rFont val="游ゴシック"/>
        <family val="3"/>
        <charset val="128"/>
      </rPr>
      <t>（</t>
    </r>
    <r>
      <rPr>
        <sz val="11"/>
        <color rgb="FFFF0000"/>
        <rFont val="Aptos Narrow"/>
        <family val="2"/>
      </rPr>
      <t>ST9</t>
    </r>
    <r>
      <rPr>
        <sz val="11"/>
        <color rgb="FFFF0000"/>
        <rFont val="游ゴシック"/>
        <family val="3"/>
        <charset val="128"/>
      </rPr>
      <t>）</t>
    </r>
  </si>
  <si>
    <t>GTMS</t>
    <phoneticPr fontId="33"/>
  </si>
  <si>
    <r>
      <t xml:space="preserve"> IOS</t>
    </r>
    <r>
      <rPr>
        <sz val="11"/>
        <color rgb="FF000000"/>
        <rFont val="游ゴシック"/>
        <family val="3"/>
        <charset val="128"/>
      </rPr>
      <t>＋</t>
    </r>
    <r>
      <rPr>
        <sz val="11"/>
        <color rgb="FF000000"/>
        <rFont val="Aptos Narrow"/>
        <family val="2"/>
      </rPr>
      <t>GTMS</t>
    </r>
    <phoneticPr fontId="33"/>
  </si>
  <si>
    <r>
      <t xml:space="preserve"> IOS</t>
    </r>
    <r>
      <rPr>
        <sz val="11"/>
        <color rgb="FF000000"/>
        <rFont val="游ゴシック"/>
        <family val="3"/>
        <charset val="128"/>
      </rPr>
      <t>＋ﾒﾃﾞｨｱﾘﾃﾝｼｮﾝ＋</t>
    </r>
    <r>
      <rPr>
        <sz val="11"/>
        <color rgb="FF000000"/>
        <rFont val="Aptos Narrow"/>
        <family val="2"/>
      </rPr>
      <t>GTMS</t>
    </r>
    <phoneticPr fontId="33"/>
  </si>
  <si>
    <r>
      <t>ExpertCare</t>
    </r>
    <r>
      <rPr>
        <sz val="11"/>
        <color rgb="FF000000"/>
        <rFont val="游ゴシック"/>
        <family val="3"/>
        <charset val="128"/>
      </rPr>
      <t>＋</t>
    </r>
    <r>
      <rPr>
        <sz val="11"/>
        <color rgb="FF000000"/>
        <rFont val="Aptos Narrow"/>
        <family val="2"/>
      </rPr>
      <t>GTMS</t>
    </r>
    <phoneticPr fontId="33"/>
  </si>
  <si>
    <r>
      <t>ExpertCare</t>
    </r>
    <r>
      <rPr>
        <sz val="11"/>
        <color rgb="FF000000"/>
        <rFont val="游ゴシック"/>
        <family val="3"/>
        <charset val="128"/>
      </rPr>
      <t>＋ﾒﾃﾞｨｱﾘﾃﾝｼｮﾝ＋</t>
    </r>
    <r>
      <rPr>
        <sz val="11"/>
        <color rgb="FF000000"/>
        <rFont val="Aptos Narrow"/>
        <family val="2"/>
      </rPr>
      <t xml:space="preserve">GTMS </t>
    </r>
    <phoneticPr fontId="33"/>
  </si>
  <si>
    <t>選択</t>
    <rPh sb="0" eb="2">
      <t>センタク</t>
    </rPh>
    <phoneticPr fontId="33"/>
  </si>
  <si>
    <t>WSU</t>
    <phoneticPr fontId="33"/>
  </si>
  <si>
    <r>
      <t>WSU</t>
    </r>
    <r>
      <rPr>
        <sz val="11"/>
        <color rgb="FF000000"/>
        <rFont val="游ゴシック"/>
        <family val="3"/>
        <charset val="128"/>
      </rPr>
      <t>＋</t>
    </r>
    <r>
      <rPr>
        <sz val="11"/>
        <color rgb="FF000000"/>
        <rFont val="游ゴシック"/>
        <family val="2"/>
        <charset val="128"/>
      </rPr>
      <t>ﾒﾃﾞｨｱﾘﾃﾝｼｮﾝ</t>
    </r>
    <phoneticPr fontId="33"/>
  </si>
  <si>
    <r>
      <t>WSU</t>
    </r>
    <r>
      <rPr>
        <sz val="11"/>
        <color rgb="FF000000"/>
        <rFont val="游ゴシック"/>
        <family val="3"/>
        <charset val="128"/>
      </rPr>
      <t>＋</t>
    </r>
    <r>
      <rPr>
        <sz val="11"/>
        <color rgb="FF000000"/>
        <rFont val="Aptos Narrow"/>
        <family val="2"/>
      </rPr>
      <t>GTMS</t>
    </r>
    <phoneticPr fontId="33"/>
  </si>
  <si>
    <r>
      <t>WSU</t>
    </r>
    <r>
      <rPr>
        <sz val="11"/>
        <color rgb="FF000000"/>
        <rFont val="游ゴシック"/>
        <family val="3"/>
        <charset val="128"/>
      </rPr>
      <t>＋ﾒﾃﾞｨｱﾘﾃﾝｼｮﾝ＋</t>
    </r>
    <r>
      <rPr>
        <sz val="11"/>
        <color rgb="FF000000"/>
        <rFont val="Aptos Narrow"/>
        <family val="2"/>
      </rPr>
      <t>GTMS</t>
    </r>
    <phoneticPr fontId="33"/>
  </si>
  <si>
    <r>
      <t>WSU</t>
    </r>
    <r>
      <rPr>
        <sz val="11"/>
        <color rgb="FFFF0000"/>
        <rFont val="游ゴシック"/>
        <family val="3"/>
        <charset val="128"/>
      </rPr>
      <t>＋</t>
    </r>
    <r>
      <rPr>
        <sz val="11"/>
        <color rgb="FFFF0000"/>
        <rFont val="Aptos Narrow"/>
        <family val="2"/>
      </rPr>
      <t>GTMS</t>
    </r>
    <r>
      <rPr>
        <sz val="11"/>
        <color rgb="FFFF0000"/>
        <rFont val="游ゴシック"/>
        <family val="3"/>
        <charset val="128"/>
      </rPr>
      <t>（</t>
    </r>
    <r>
      <rPr>
        <sz val="11"/>
        <color rgb="FFFF0000"/>
        <rFont val="Aptos Narrow"/>
        <family val="2"/>
      </rPr>
      <t>ST9</t>
    </r>
    <r>
      <rPr>
        <sz val="11"/>
        <color rgb="FFFF0000"/>
        <rFont val="游ゴシック"/>
        <family val="3"/>
        <charset val="128"/>
      </rPr>
      <t>）</t>
    </r>
    <phoneticPr fontId="33"/>
  </si>
  <si>
    <r>
      <t>WUS</t>
    </r>
    <r>
      <rPr>
        <sz val="11"/>
        <color rgb="FFFF0000"/>
        <rFont val="游ゴシック"/>
        <family val="3"/>
        <charset val="128"/>
      </rPr>
      <t>＋ﾒﾃﾞｨｱﾘﾃﾝｼｮﾝ＋</t>
    </r>
    <r>
      <rPr>
        <sz val="11"/>
        <color rgb="FFFF0000"/>
        <rFont val="Aptos Narrow"/>
        <family val="2"/>
      </rPr>
      <t>GTMS</t>
    </r>
    <r>
      <rPr>
        <sz val="11"/>
        <color rgb="FFFF0000"/>
        <rFont val="游ゴシック"/>
        <family val="3"/>
        <charset val="128"/>
      </rPr>
      <t>（</t>
    </r>
    <r>
      <rPr>
        <sz val="11"/>
        <color rgb="FFFF0000"/>
        <rFont val="Aptos Narrow"/>
        <family val="2"/>
      </rPr>
      <t>ST9</t>
    </r>
    <r>
      <rPr>
        <sz val="11"/>
        <color rgb="FFFF0000"/>
        <rFont val="游ゴシック"/>
        <family val="3"/>
        <charset val="128"/>
      </rPr>
      <t>）</t>
    </r>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</si>
</sst>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2" x14ac:knownFonts="1">
    <font>
      <sz val="11"/>
      <color rgb="FF000000"/>
      <name val="Calibri"/>
    </font>
    <font>
      <sz val="10"/>
      <color rgb="FF000000"/>
      <name val="ＭＳ 明朝"/>
      <family val="1"/>
      <charset val="128"/>
    </font>
    <font>
      <b/>
      <sz val="12"/>
      <color rgb="FFFF0000"/>
      <name val="ＭＳ 明朝"/>
      <family val="1"/>
      <charset val="128"/>
    </font>
    <font>
      <b/>
      <sz val="10"/>
      <color rgb="FF000000"/>
      <name val="ＭＳ 明朝"/>
      <family val="1"/>
      <charset val="128"/>
    </font>
    <font>
      <sz val="12"/>
      <color rgb="FF0000FF"/>
      <name val="ＭＳ 明朝"/>
      <family val="1"/>
      <charset val="128"/>
    </font>
    <font>
      <sz val="11"/>
      <color rgb="FF000000"/>
      <name val="ＭＳ 明朝"/>
      <family val="1"/>
      <charset val="128"/>
    </font>
    <font>
      <b/>
      <sz val="10"/>
      <color rgb="FF000000"/>
      <name val="メイリオ"/>
      <family val="3"/>
      <charset val="128"/>
    </font>
    <font>
      <sz val="10"/>
      <color rgb="FFFF0000"/>
      <name val="ＭＳ 明朝"/>
      <family val="1"/>
      <charset val="128"/>
    </font>
    <font>
      <u/>
      <sz val="11"/>
      <color rgb="FF0563C1"/>
      <name val="Calibri"/>
      <family val="2"/>
    </font>
    <font>
      <sz val="9"/>
      <color rgb="FF000000"/>
      <name val="ＭＳ 明朝"/>
      <family val="1"/>
      <charset val="128"/>
    </font>
    <font>
      <b/>
      <sz val="10"/>
      <color rgb="FFFF0000"/>
      <name val="ＭＳ 明朝"/>
      <family val="1"/>
      <charset val="128"/>
    </font>
    <font>
      <u/>
      <sz val="10"/>
      <color rgb="FF000000"/>
      <name val="ＭＳ 明朝"/>
      <family val="1"/>
      <charset val="128"/>
    </font>
    <font>
      <b/>
      <sz val="12"/>
      <color rgb="FF002060"/>
      <name val="ＭＳ 明朝"/>
      <family val="1"/>
      <charset val="128"/>
    </font>
    <font>
      <sz val="8"/>
      <color rgb="FF000000"/>
      <name val="ＭＳ 明朝"/>
      <family val="1"/>
      <charset val="128"/>
    </font>
    <font>
      <b/>
      <sz val="16"/>
      <color rgb="FF0000FF"/>
      <name val="ＭＳ 明朝"/>
      <family val="1"/>
      <charset val="128"/>
    </font>
    <font>
      <b/>
      <sz val="18"/>
      <color rgb="FF0000FF"/>
      <name val="ＭＳ 明朝"/>
      <family val="1"/>
      <charset val="128"/>
    </font>
    <font>
      <b/>
      <sz val="12"/>
      <color rgb="FF0000FF"/>
      <name val="ＭＳ 明朝"/>
      <family val="1"/>
      <charset val="128"/>
    </font>
    <font>
      <b/>
      <sz val="11"/>
      <color rgb="FFFF0000"/>
      <name val="ＭＳ Ｐゴシック"/>
      <family val="3"/>
      <charset val="128"/>
    </font>
    <font>
      <sz val="10"/>
      <color rgb="FF000000"/>
      <name val="メイリオ"/>
      <family val="3"/>
      <charset val="128"/>
    </font>
    <font>
      <b/>
      <sz val="12"/>
      <color rgb="FF3333FF"/>
      <name val="ＭＳ Ｐゴシック"/>
      <family val="3"/>
      <charset val="128"/>
    </font>
    <font>
      <b/>
      <sz val="10"/>
      <color rgb="FF0000FF"/>
      <name val="ＭＳ 明朝"/>
      <family val="1"/>
      <charset val="128"/>
    </font>
    <font>
      <b/>
      <sz val="11"/>
      <color rgb="FF000000"/>
      <name val="ＭＳ 明朝"/>
      <family val="1"/>
      <charset val="128"/>
    </font>
    <font>
      <b/>
      <u/>
      <sz val="12"/>
      <color rgb="FF0000FF"/>
      <name val="ＭＳ Ｐゴシック"/>
      <family val="3"/>
      <charset val="128"/>
    </font>
    <font>
      <u/>
      <sz val="10"/>
      <color rgb="FF0000FF"/>
      <name val="ＭＳ 明朝"/>
      <family val="1"/>
      <charset val="128"/>
    </font>
    <font>
      <b/>
      <sz val="8"/>
      <color rgb="FFFFFF99"/>
      <name val="ＭＳ 明朝"/>
      <family val="1"/>
      <charset val="128"/>
    </font>
    <font>
      <b/>
      <sz val="16"/>
      <color rgb="FF000000"/>
      <name val="ＭＳ 明朝"/>
      <family val="1"/>
      <charset val="128"/>
    </font>
    <font>
      <b/>
      <sz val="11"/>
      <color rgb="FFFF0000"/>
      <name val="メイリオ"/>
      <family val="3"/>
      <charset val="128"/>
    </font>
    <font>
      <b/>
      <sz val="9"/>
      <color rgb="FF000000"/>
      <name val="ＭＳ 明朝"/>
      <family val="1"/>
      <charset val="128"/>
    </font>
    <font>
      <b/>
      <sz val="14"/>
      <color rgb="FF000000"/>
      <name val="ＭＳ 明朝"/>
      <family val="1"/>
      <charset val="128"/>
    </font>
    <font>
      <b/>
      <u/>
      <sz val="10"/>
      <color rgb="FF000000"/>
      <name val="ＭＳ 明朝"/>
      <family val="1"/>
      <charset val="128"/>
    </font>
    <font>
      <b/>
      <sz val="10"/>
      <color rgb="FFFF0000"/>
      <name val="メイリオ"/>
      <family val="3"/>
      <charset val="128"/>
    </font>
    <font>
      <u/>
      <sz val="12"/>
      <color rgb="FF0000FF"/>
      <name val="ＭＳ 明朝"/>
      <family val="1"/>
      <charset val="128"/>
    </font>
    <font>
      <b/>
      <sz val="10"/>
      <color rgb="FFFF6600"/>
      <name val="ＭＳ 明朝"/>
      <family val="1"/>
      <charset val="128"/>
    </font>
    <font>
      <sz val="6"/>
      <name val="ＭＳ Ｐゴシック"/>
      <family val="3"/>
      <charset val="128"/>
    </font>
    <font>
      <u/>
      <sz val="11"/>
      <color theme="10"/>
      <name val="Calibri"/>
      <family val="2"/>
    </font>
    <font>
      <sz val="6"/>
      <name val="ＭＳ Ｐゴシック"/>
      <family val="2"/>
      <charset val="128"/>
      <scheme val="minor"/>
    </font>
    <font>
      <b/>
      <sz val="10"/>
      <name val="メイリオ"/>
      <family val="3"/>
      <charset val="128"/>
    </font>
    <font>
      <sz val="10"/>
      <name val="メイリオ"/>
      <family val="3"/>
      <charset val="128"/>
    </font>
    <font>
      <sz val="10"/>
      <color theme="1"/>
      <name val="メイリオ"/>
      <family val="3"/>
      <charset val="128"/>
    </font>
    <font>
      <b/>
      <sz val="10"/>
      <name val="ＭＳ 明朝"/>
      <family val="1"/>
      <charset val="128"/>
    </font>
    <font>
      <u/>
      <sz val="10"/>
      <name val="メイリオ"/>
      <family val="3"/>
      <charset val="128"/>
    </font>
    <font>
      <sz val="10"/>
      <color rgb="FF7030A0"/>
      <name val="メイリオ"/>
      <family val="3"/>
      <charset val="128"/>
    </font>
    <font>
      <sz val="10"/>
      <color rgb="FFC00000"/>
      <name val="メイリオ"/>
      <family val="3"/>
      <charset val="128"/>
    </font>
    <font>
      <b/>
      <sz val="12"/>
      <color rgb="FFC00000"/>
      <name val="ＭＳ 明朝"/>
      <family val="1"/>
      <charset val="128"/>
    </font>
    <font>
      <sz val="10"/>
      <color rgb="FFC00000"/>
      <name val="ＭＳ 明朝"/>
      <family val="1"/>
      <charset val="128"/>
    </font>
    <font>
      <sz val="10"/>
      <color rgb="FFFF0000"/>
      <name val="メイリオ"/>
      <family val="3"/>
      <charset val="128"/>
    </font>
    <font>
      <sz val="11"/>
      <color rgb="FF000000"/>
      <name val="Aptos Narrow"/>
      <family val="2"/>
    </font>
    <font>
      <sz val="11"/>
      <color rgb="FF000000"/>
      <name val="游ゴシック"/>
      <family val="3"/>
      <charset val="128"/>
    </font>
    <font>
      <sz val="11"/>
      <color rgb="FFFF0000"/>
      <name val="游ゴシック"/>
      <family val="3"/>
      <charset val="128"/>
    </font>
    <font>
      <sz val="11"/>
      <color rgb="FFFF0000"/>
      <name val="Aptos Narrow"/>
      <family val="2"/>
    </font>
    <font>
      <sz val="11"/>
      <color rgb="FF000000"/>
      <name val="ＭＳ Ｐゴシック"/>
      <family val="3"/>
      <charset val="128"/>
    </font>
    <font>
      <sz val="11"/>
      <color rgb="FF000000"/>
      <name val="游ゴシック"/>
      <family val="2"/>
      <charset val="128"/>
    </font>
  </fonts>
  <fills count="6">
    <fill>
      <patternFill patternType="none"/>
    </fill>
    <fill>
      <patternFill patternType="gray125"/>
    </fill>
    <fill>
      <patternFill patternType="none"/>
    </fill>
    <fill>
      <patternFill patternType="solid">
        <fgColor rgb="FFFFFF99"/>
        <bgColor rgb="FFFFFFFF"/>
      </patternFill>
    </fill>
    <fill>
      <patternFill patternType="solid">
        <fgColor rgb="FFDDEBF7"/>
        <bgColor rgb="FFFFFFFF"/>
      </patternFill>
    </fill>
    <fill>
      <patternFill patternType="solid">
        <fgColor rgb="FFFFFF00"/>
        <bgColor rgb="FFFFFFFF"/>
      </patternFill>
    </fill>
  </fills>
  <borders count="63">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thin">
        <color rgb="FF000000"/>
      </top>
      <bottom style="dashed">
        <color rgb="FF000000"/>
      </bottom>
      <diagonal/>
    </border>
    <border>
      <left/>
      <right style="thin">
        <color rgb="FF000000"/>
      </right>
      <top style="thin">
        <color rgb="FF000000"/>
      </top>
      <bottom style="dashed">
        <color rgb="FF000000"/>
      </bottom>
      <diagonal/>
    </border>
    <border>
      <left style="thin">
        <color rgb="FF000000"/>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style="thin">
        <color rgb="FF000000"/>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diagonal/>
    </border>
    <border>
      <left/>
      <right/>
      <top style="medium">
        <color rgb="FF000000"/>
      </top>
      <bottom style="dashed">
        <color rgb="FF000000"/>
      </bottom>
      <diagonal/>
    </border>
    <border>
      <left/>
      <right/>
      <top style="dashed">
        <color rgb="FF000000"/>
      </top>
      <bottom style="dashed">
        <color rgb="FF000000"/>
      </bottom>
      <diagonal/>
    </border>
    <border>
      <left/>
      <right/>
      <top style="dashed">
        <color rgb="FF000000"/>
      </top>
      <bottom/>
      <diagonal/>
    </border>
    <border>
      <left/>
      <right/>
      <top/>
      <bottom style="dashed">
        <color rgb="FF000000"/>
      </bottom>
      <diagonal/>
    </border>
    <border>
      <left/>
      <right style="thin">
        <color rgb="FF000000"/>
      </right>
      <top style="dashed">
        <color rgb="FF000000"/>
      </top>
      <bottom/>
      <diagonal/>
    </border>
    <border>
      <left/>
      <right style="thin">
        <color rgb="FF000000"/>
      </right>
      <top/>
      <bottom style="dashed">
        <color rgb="FF000000"/>
      </bottom>
      <diagonal/>
    </border>
    <border>
      <left/>
      <right style="thin">
        <color rgb="FF000000"/>
      </right>
      <top/>
      <bottom style="medium">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thin">
        <color rgb="FF000000"/>
      </top>
      <bottom/>
      <diagonal/>
    </border>
    <border>
      <left/>
      <right style="medium">
        <color rgb="FF000000"/>
      </right>
      <top style="dashed">
        <color rgb="FF000000"/>
      </top>
      <bottom/>
      <diagonal/>
    </border>
    <border>
      <left style="thin">
        <color rgb="FF000000"/>
      </left>
      <right/>
      <top style="thin">
        <color rgb="FF000000"/>
      </top>
      <bottom style="thin">
        <color rgb="FF000000"/>
      </bottom>
      <diagonal/>
    </border>
    <border>
      <left/>
      <right style="thin">
        <color rgb="FF000000"/>
      </right>
      <top style="medium">
        <color rgb="FF000000"/>
      </top>
      <bottom style="dashed">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style="thin">
        <color rgb="FF000000"/>
      </right>
      <top style="dashed">
        <color rgb="FF000000"/>
      </top>
      <bottom style="dashed">
        <color rgb="FF000000"/>
      </bottom>
      <diagonal/>
    </border>
    <border>
      <left/>
      <right/>
      <top style="dashed">
        <color rgb="FF000000"/>
      </top>
      <bottom style="thin">
        <color rgb="FF000000"/>
      </bottom>
      <diagonal/>
    </border>
    <border>
      <left/>
      <right style="thin">
        <color rgb="FF000000"/>
      </right>
      <top style="dashed">
        <color rgb="FF000000"/>
      </top>
      <bottom style="thin">
        <color rgb="FF000000"/>
      </bottom>
      <diagonal/>
    </border>
    <border>
      <left/>
      <right/>
      <top/>
      <bottom style="hair">
        <color rgb="FF000000"/>
      </bottom>
      <diagonal/>
    </border>
    <border>
      <left/>
      <right style="medium">
        <color rgb="FF000000"/>
      </right>
      <top style="dashed">
        <color rgb="FF000000"/>
      </top>
      <bottom style="dashed">
        <color rgb="FF000000"/>
      </bottom>
      <diagonal/>
    </border>
    <border>
      <left/>
      <right style="medium">
        <color rgb="FF000000"/>
      </right>
      <top/>
      <bottom style="dashed">
        <color rgb="FF000000"/>
      </bottom>
      <diagonal/>
    </border>
    <border>
      <left/>
      <right style="medium">
        <color rgb="FF000000"/>
      </right>
      <top style="medium">
        <color rgb="FF000000"/>
      </top>
      <bottom style="dashed">
        <color rgb="FF000000"/>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top style="dotted">
        <color auto="1"/>
      </top>
      <bottom/>
      <diagonal/>
    </border>
    <border>
      <left/>
      <right/>
      <top/>
      <bottom style="dotted">
        <color auto="1"/>
      </bottom>
      <diagonal/>
    </border>
    <border>
      <left/>
      <right style="thin">
        <color rgb="FF000000"/>
      </right>
      <top/>
      <bottom style="hair">
        <color indexed="64"/>
      </bottom>
      <diagonal/>
    </border>
    <border>
      <left/>
      <right/>
      <top/>
      <bottom style="hair">
        <color indexed="64"/>
      </bottom>
      <diagonal/>
    </border>
    <border>
      <left/>
      <right style="hair">
        <color indexed="64"/>
      </right>
      <top/>
      <bottom style="dotted">
        <color auto="1"/>
      </bottom>
      <diagonal/>
    </border>
    <border>
      <left style="hair">
        <color indexed="64"/>
      </left>
      <right/>
      <top/>
      <bottom style="hair">
        <color indexed="64"/>
      </bottom>
      <diagonal/>
    </border>
    <border>
      <left/>
      <right/>
      <top style="hair">
        <color indexed="64"/>
      </top>
      <bottom/>
      <diagonal/>
    </border>
    <border>
      <left/>
      <right style="thin">
        <color rgb="FF000000"/>
      </right>
      <top style="hair">
        <color indexed="64"/>
      </top>
      <bottom/>
      <diagonal/>
    </border>
    <border>
      <left/>
      <right style="hair">
        <color indexed="64"/>
      </right>
      <top/>
      <bottom style="hair">
        <color indexed="64"/>
      </bottom>
      <diagonal/>
    </border>
    <border>
      <left/>
      <right style="hair">
        <color indexed="64"/>
      </right>
      <top/>
      <bottom/>
      <diagonal/>
    </border>
  </borders>
  <cellStyleXfs count="2">
    <xf numFmtId="0" fontId="0" fillId="0" borderId="0"/>
    <xf numFmtId="0" fontId="34" fillId="0" borderId="0" applyNumberFormat="0" applyFill="0" applyBorder="0" applyAlignment="0" applyProtection="0"/>
  </cellStyleXfs>
  <cellXfs count="328">
    <xf numFmtId="0" fontId="0" fillId="2" borderId="0" xfId="0" applyFill="1" applyAlignment="1">
      <alignment vertical="center"/>
    </xf>
    <xf numFmtId="0" fontId="1" fillId="2" borderId="0" xfId="0" applyFont="1" applyFill="1" applyAlignment="1">
      <alignment vertical="center"/>
    </xf>
    <xf numFmtId="0" fontId="2" fillId="2" borderId="0" xfId="0" applyFont="1" applyFill="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5" xfId="0" applyFont="1" applyFill="1" applyBorder="1" applyAlignment="1">
      <alignment vertical="center"/>
    </xf>
    <xf numFmtId="0" fontId="3" fillId="2" borderId="0" xfId="0" applyFont="1" applyFill="1" applyAlignment="1">
      <alignment horizontal="left" vertical="center"/>
    </xf>
    <xf numFmtId="0" fontId="1" fillId="2" borderId="1" xfId="0" applyFont="1" applyFill="1" applyBorder="1"/>
    <xf numFmtId="0" fontId="1" fillId="2" borderId="6" xfId="0" applyFont="1" applyFill="1" applyBorder="1" applyAlignment="1">
      <alignment horizontal="left"/>
    </xf>
    <xf numFmtId="0" fontId="1" fillId="2" borderId="2" xfId="0" applyFont="1" applyFill="1" applyBorder="1" applyAlignment="1">
      <alignment horizontal="righ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4" xfId="0" applyFont="1" applyFill="1" applyBorder="1" applyAlignment="1">
      <alignment horizontal="right"/>
    </xf>
    <xf numFmtId="0" fontId="4" fillId="2" borderId="0" xfId="0" applyFont="1" applyFill="1" applyAlignment="1">
      <alignment vertical="center"/>
    </xf>
    <xf numFmtId="0" fontId="1" fillId="2" borderId="4" xfId="0" applyFont="1" applyFill="1" applyBorder="1" applyAlignment="1">
      <alignment horizontal="right" vertical="center"/>
    </xf>
    <xf numFmtId="0" fontId="5" fillId="2" borderId="0" xfId="0" applyFont="1" applyFill="1" applyAlignment="1">
      <alignment vertical="center"/>
    </xf>
    <xf numFmtId="0" fontId="1" fillId="2" borderId="8" xfId="0" applyFont="1" applyFill="1" applyBorder="1" applyAlignment="1">
      <alignment horizontal="right" vertical="center"/>
    </xf>
    <xf numFmtId="0" fontId="1" fillId="2" borderId="0" xfId="0" applyFont="1" applyFill="1" applyAlignment="1">
      <alignment horizontal="right" vertical="center"/>
    </xf>
    <xf numFmtId="0" fontId="1" fillId="2" borderId="0" xfId="0" applyFont="1" applyFill="1" applyAlignment="1" applyProtection="1">
      <alignment vertical="center"/>
      <protection locked="0"/>
    </xf>
    <xf numFmtId="0" fontId="3" fillId="2" borderId="9" xfId="0" applyFont="1" applyFill="1" applyBorder="1" applyAlignment="1">
      <alignment vertical="center"/>
    </xf>
    <xf numFmtId="0" fontId="1" fillId="2" borderId="10" xfId="0" applyFont="1" applyFill="1" applyBorder="1" applyAlignment="1">
      <alignment vertical="center"/>
    </xf>
    <xf numFmtId="0" fontId="1" fillId="2" borderId="10" xfId="0" applyFont="1" applyFill="1" applyBorder="1" applyAlignment="1">
      <alignment horizontal="right" vertical="center"/>
    </xf>
    <xf numFmtId="0" fontId="1" fillId="2" borderId="10" xfId="0" applyFont="1" applyFill="1" applyBorder="1" applyAlignment="1">
      <alignment horizontal="left" vertical="center"/>
    </xf>
    <xf numFmtId="0" fontId="1" fillId="2" borderId="11" xfId="0" applyFont="1" applyFill="1" applyBorder="1" applyAlignment="1">
      <alignment vertical="center"/>
    </xf>
    <xf numFmtId="0" fontId="3" fillId="2" borderId="12" xfId="0" applyFont="1" applyFill="1" applyBorder="1" applyAlignment="1">
      <alignment vertical="center"/>
    </xf>
    <xf numFmtId="0" fontId="6" fillId="2" borderId="0" xfId="0" applyFont="1" applyFill="1" applyAlignment="1">
      <alignment horizontal="left" vertical="center"/>
    </xf>
    <xf numFmtId="0" fontId="6" fillId="2" borderId="13" xfId="0" applyFont="1" applyFill="1" applyBorder="1" applyAlignment="1" applyProtection="1">
      <alignment horizontal="center" vertical="center"/>
      <protection locked="0"/>
    </xf>
    <xf numFmtId="0" fontId="1" fillId="2" borderId="12" xfId="0" applyFont="1" applyFill="1" applyBorder="1" applyAlignment="1">
      <alignment vertical="center"/>
    </xf>
    <xf numFmtId="0" fontId="1" fillId="2" borderId="0" xfId="0" applyFont="1" applyFill="1" applyAlignment="1">
      <alignment horizontal="left" vertical="center"/>
    </xf>
    <xf numFmtId="0" fontId="3" fillId="2" borderId="0" xfId="0" applyFont="1" applyFill="1" applyAlignment="1">
      <alignment horizontal="right" vertical="center"/>
    </xf>
    <xf numFmtId="0" fontId="1" fillId="2" borderId="14" xfId="0" applyFont="1" applyFill="1" applyBorder="1" applyAlignment="1">
      <alignment vertical="center"/>
    </xf>
    <xf numFmtId="0" fontId="1" fillId="2" borderId="12" xfId="0" applyFont="1" applyFill="1" applyBorder="1" applyAlignment="1">
      <alignment horizontal="right" vertical="center"/>
    </xf>
    <xf numFmtId="0" fontId="1" fillId="2" borderId="15" xfId="0" applyFont="1" applyFill="1" applyBorder="1" applyAlignment="1">
      <alignment vertical="center"/>
    </xf>
    <xf numFmtId="0" fontId="1" fillId="2" borderId="16" xfId="0" applyFont="1" applyFill="1" applyBorder="1" applyAlignment="1">
      <alignment vertical="center"/>
    </xf>
    <xf numFmtId="0" fontId="1" fillId="2" borderId="17" xfId="0" applyFont="1" applyFill="1" applyBorder="1" applyAlignment="1">
      <alignment vertical="center"/>
    </xf>
    <xf numFmtId="0" fontId="1" fillId="2" borderId="15" xfId="0" applyFont="1" applyFill="1" applyBorder="1" applyAlignment="1">
      <alignment horizontal="right" vertical="center"/>
    </xf>
    <xf numFmtId="0" fontId="7" fillId="2" borderId="16" xfId="0" applyFont="1" applyFill="1" applyBorder="1" applyAlignment="1">
      <alignment vertical="center"/>
    </xf>
    <xf numFmtId="0" fontId="1" fillId="2" borderId="18" xfId="0" applyFont="1" applyFill="1" applyBorder="1" applyAlignment="1">
      <alignment horizontal="right" vertical="center" wrapText="1"/>
    </xf>
    <xf numFmtId="0" fontId="1" fillId="2" borderId="19" xfId="0" applyFont="1" applyFill="1" applyBorder="1" applyAlignment="1">
      <alignment horizontal="left" vertical="center"/>
    </xf>
    <xf numFmtId="0" fontId="3" fillId="2" borderId="10" xfId="0" applyFont="1" applyFill="1" applyBorder="1" applyAlignment="1">
      <alignment horizontal="right" vertical="center" wrapText="1"/>
    </xf>
    <xf numFmtId="0" fontId="1" fillId="2" borderId="20" xfId="0" applyFont="1" applyFill="1" applyBorder="1" applyAlignment="1">
      <alignment horizontal="left" vertical="center"/>
    </xf>
    <xf numFmtId="0" fontId="1" fillId="2" borderId="21" xfId="0" applyFont="1" applyFill="1" applyBorder="1" applyAlignment="1">
      <alignment vertical="center"/>
    </xf>
    <xf numFmtId="20" fontId="1" fillId="2" borderId="22" xfId="0" applyNumberFormat="1" applyFont="1" applyFill="1" applyBorder="1" applyAlignment="1">
      <alignment horizontal="left" vertical="center"/>
    </xf>
    <xf numFmtId="0" fontId="1" fillId="2" borderId="22" xfId="0" applyFont="1" applyFill="1" applyBorder="1" applyAlignment="1">
      <alignment horizontal="left" vertical="center"/>
    </xf>
    <xf numFmtId="0" fontId="8" fillId="2" borderId="21" xfId="0" applyFont="1" applyFill="1" applyBorder="1" applyAlignment="1">
      <alignment vertical="center"/>
    </xf>
    <xf numFmtId="0" fontId="1" fillId="2" borderId="23" xfId="0" applyFont="1" applyFill="1" applyBorder="1" applyAlignment="1">
      <alignment vertical="center"/>
    </xf>
    <xf numFmtId="6" fontId="3" fillId="2" borderId="22" xfId="0" applyNumberFormat="1" applyFont="1" applyFill="1" applyBorder="1" applyAlignment="1">
      <alignment vertical="center"/>
    </xf>
    <xf numFmtId="6" fontId="1" fillId="2" borderId="22" xfId="0" applyNumberFormat="1" applyFont="1" applyFill="1" applyBorder="1" applyAlignment="1">
      <alignment vertical="center"/>
    </xf>
    <xf numFmtId="6" fontId="3" fillId="2" borderId="24" xfId="0" applyNumberFormat="1" applyFont="1" applyFill="1" applyBorder="1" applyAlignment="1">
      <alignment vertical="center"/>
    </xf>
    <xf numFmtId="6" fontId="1" fillId="2" borderId="0" xfId="0" applyNumberFormat="1" applyFont="1" applyFill="1" applyAlignment="1">
      <alignment vertical="center"/>
    </xf>
    <xf numFmtId="6" fontId="3" fillId="2" borderId="0" xfId="0" applyNumberFormat="1" applyFont="1" applyFill="1" applyAlignment="1">
      <alignment vertical="center"/>
    </xf>
    <xf numFmtId="6" fontId="3" fillId="2" borderId="5" xfId="0" applyNumberFormat="1" applyFont="1" applyFill="1" applyBorder="1" applyAlignment="1">
      <alignment vertical="center"/>
    </xf>
    <xf numFmtId="0" fontId="1" fillId="2" borderId="16" xfId="0" applyFont="1" applyFill="1" applyBorder="1" applyAlignment="1">
      <alignment horizontal="left" vertical="center"/>
    </xf>
    <xf numFmtId="0" fontId="1" fillId="2" borderId="16" xfId="0" applyFont="1" applyFill="1" applyBorder="1" applyAlignment="1">
      <alignment horizontal="center" vertical="center"/>
    </xf>
    <xf numFmtId="0" fontId="1" fillId="2" borderId="25" xfId="0" applyFont="1" applyFill="1" applyBorder="1" applyAlignment="1">
      <alignment vertical="center"/>
    </xf>
    <xf numFmtId="0" fontId="9" fillId="2" borderId="4" xfId="0" applyFont="1" applyFill="1" applyBorder="1" applyAlignment="1">
      <alignment vertical="center"/>
    </xf>
    <xf numFmtId="0" fontId="1" fillId="2" borderId="0" xfId="0" applyFont="1" applyFill="1" applyAlignment="1">
      <alignment horizontal="center" vertical="center"/>
    </xf>
    <xf numFmtId="0" fontId="9" fillId="2" borderId="0" xfId="0" applyFont="1" applyFill="1" applyAlignment="1">
      <alignment vertical="center"/>
    </xf>
    <xf numFmtId="0" fontId="9" fillId="2" borderId="5" xfId="0" applyFont="1" applyFill="1" applyBorder="1" applyAlignment="1">
      <alignment vertical="center"/>
    </xf>
    <xf numFmtId="0" fontId="10" fillId="2" borderId="1" xfId="0" applyFont="1" applyFill="1" applyBorder="1" applyAlignment="1">
      <alignment vertical="center"/>
    </xf>
    <xf numFmtId="0" fontId="10" fillId="2" borderId="2" xfId="0" applyFont="1" applyFill="1" applyBorder="1" applyAlignment="1">
      <alignment vertical="center"/>
    </xf>
    <xf numFmtId="0" fontId="9" fillId="2" borderId="3" xfId="0" applyFont="1" applyFill="1" applyBorder="1" applyAlignment="1">
      <alignment vertical="center"/>
    </xf>
    <xf numFmtId="0" fontId="7" fillId="2" borderId="4" xfId="0" applyFont="1" applyFill="1" applyBorder="1" applyAlignment="1">
      <alignment vertical="center"/>
    </xf>
    <xf numFmtId="0" fontId="3" fillId="2" borderId="0" xfId="0" applyFont="1" applyFill="1" applyAlignment="1">
      <alignment vertical="center"/>
    </xf>
    <xf numFmtId="0" fontId="9" fillId="2" borderId="26" xfId="0" applyFont="1" applyFill="1" applyBorder="1" applyAlignment="1">
      <alignment vertical="center"/>
    </xf>
    <xf numFmtId="0" fontId="11" fillId="2" borderId="0" xfId="0" applyFont="1" applyFill="1" applyAlignment="1">
      <alignment horizontal="left" vertical="center"/>
    </xf>
    <xf numFmtId="0" fontId="11" fillId="2" borderId="0" xfId="0" applyFont="1" applyFill="1" applyAlignment="1">
      <alignment vertical="center"/>
    </xf>
    <xf numFmtId="0" fontId="1" fillId="2" borderId="5" xfId="0" applyFont="1" applyFill="1" applyBorder="1" applyAlignment="1">
      <alignment horizontal="center" vertical="center"/>
    </xf>
    <xf numFmtId="0" fontId="1" fillId="2" borderId="0" xfId="0" applyFont="1" applyFill="1" applyAlignment="1" applyProtection="1">
      <alignment horizontal="left" vertical="center"/>
      <protection locked="0"/>
    </xf>
    <xf numFmtId="0" fontId="1" fillId="2" borderId="0" xfId="0" applyFont="1" applyFill="1" applyAlignment="1" applyProtection="1">
      <alignment horizontal="center" vertical="center"/>
      <protection locked="0"/>
    </xf>
    <xf numFmtId="0" fontId="8" fillId="2" borderId="0" xfId="0" applyFont="1" applyFill="1" applyAlignment="1" applyProtection="1">
      <alignment horizontal="left" vertical="center"/>
      <protection locked="0"/>
    </xf>
    <xf numFmtId="0" fontId="11" fillId="2" borderId="0" xfId="0" applyFont="1" applyFill="1" applyAlignment="1" applyProtection="1">
      <alignment vertical="center"/>
      <protection locked="0"/>
    </xf>
    <xf numFmtId="0" fontId="11" fillId="2" borderId="0" xfId="0" applyFont="1" applyFill="1" applyAlignment="1" applyProtection="1">
      <alignment horizontal="left" vertical="center"/>
      <protection locked="0"/>
    </xf>
    <xf numFmtId="0" fontId="1" fillId="2" borderId="4" xfId="0" applyFont="1" applyFill="1" applyBorder="1" applyAlignment="1" applyProtection="1">
      <alignment vertical="center"/>
      <protection locked="0"/>
    </xf>
    <xf numFmtId="0" fontId="3" fillId="2" borderId="0" xfId="0" applyFont="1" applyFill="1" applyAlignment="1" applyProtection="1">
      <alignment vertical="center"/>
      <protection locked="0"/>
    </xf>
    <xf numFmtId="0" fontId="1" fillId="2" borderId="8" xfId="0" applyFont="1" applyFill="1" applyBorder="1" applyAlignment="1" applyProtection="1">
      <alignment vertical="center"/>
      <protection locked="0"/>
    </xf>
    <xf numFmtId="0" fontId="1" fillId="2" borderId="13" xfId="0" applyFont="1" applyFill="1" applyBorder="1" applyAlignment="1" applyProtection="1">
      <alignment vertical="center"/>
      <protection locked="0"/>
    </xf>
    <xf numFmtId="0" fontId="1" fillId="2" borderId="13" xfId="0" applyFont="1" applyFill="1" applyBorder="1" applyAlignment="1" applyProtection="1">
      <alignment horizontal="left" vertical="center"/>
      <protection locked="0"/>
    </xf>
    <xf numFmtId="0" fontId="9" fillId="2" borderId="27" xfId="0" applyFont="1" applyFill="1" applyBorder="1" applyAlignment="1">
      <alignment vertical="center"/>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30" xfId="0" applyFont="1" applyFill="1" applyBorder="1" applyAlignment="1" applyProtection="1">
      <alignment horizontal="center" vertical="center" wrapText="1"/>
      <protection locked="0"/>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9" fillId="2" borderId="32" xfId="0" applyFont="1" applyFill="1" applyBorder="1" applyAlignment="1" applyProtection="1">
      <alignment horizontal="center" vertical="center"/>
      <protection locked="0"/>
    </xf>
    <xf numFmtId="14" fontId="1" fillId="2" borderId="33" xfId="0" applyNumberFormat="1" applyFont="1" applyFill="1" applyBorder="1" applyAlignment="1">
      <alignment horizontal="center" vertical="center"/>
    </xf>
    <xf numFmtId="0" fontId="1" fillId="2" borderId="32" xfId="0" applyFont="1" applyFill="1" applyBorder="1" applyAlignment="1">
      <alignment horizontal="center" vertical="center" wrapText="1"/>
    </xf>
    <xf numFmtId="0" fontId="1" fillId="2" borderId="34" xfId="0" applyFont="1" applyFill="1" applyBorder="1" applyAlignment="1" applyProtection="1">
      <alignment horizontal="center" vertical="center"/>
      <protection locked="0"/>
    </xf>
    <xf numFmtId="0" fontId="12" fillId="2" borderId="0" xfId="0" applyFont="1" applyFill="1" applyAlignment="1">
      <alignment vertical="center"/>
    </xf>
    <xf numFmtId="0" fontId="1" fillId="2" borderId="35" xfId="0" applyFont="1" applyFill="1" applyBorder="1" applyAlignment="1" applyProtection="1">
      <alignment horizontal="center" vertical="center"/>
      <protection locked="0"/>
    </xf>
    <xf numFmtId="0" fontId="1" fillId="2" borderId="36" xfId="0" applyFont="1" applyFill="1" applyBorder="1" applyAlignment="1" applyProtection="1">
      <alignment horizontal="center" vertical="center"/>
      <protection locked="0"/>
    </xf>
    <xf numFmtId="14" fontId="1" fillId="2" borderId="27" xfId="0" applyNumberFormat="1" applyFont="1" applyFill="1" applyBorder="1" applyAlignment="1" applyProtection="1">
      <alignment horizontal="center" vertical="center"/>
      <protection locked="0"/>
    </xf>
    <xf numFmtId="0" fontId="1" fillId="2" borderId="31" xfId="0" applyFont="1" applyFill="1" applyBorder="1" applyAlignment="1" applyProtection="1">
      <alignment horizontal="center" vertical="center"/>
      <protection locked="0"/>
    </xf>
    <xf numFmtId="0" fontId="1" fillId="2" borderId="32" xfId="0" applyFont="1" applyFill="1" applyBorder="1" applyAlignment="1" applyProtection="1">
      <alignment horizontal="center" vertical="center"/>
      <protection locked="0"/>
    </xf>
    <xf numFmtId="14" fontId="1" fillId="2" borderId="33" xfId="0" applyNumberFormat="1" applyFont="1" applyFill="1" applyBorder="1" applyAlignment="1" applyProtection="1">
      <alignment horizontal="center" vertical="center"/>
      <protection locked="0"/>
    </xf>
    <xf numFmtId="0" fontId="1" fillId="2" borderId="37" xfId="0" applyFont="1" applyFill="1" applyBorder="1" applyAlignment="1" applyProtection="1">
      <alignment vertical="top"/>
      <protection locked="0"/>
    </xf>
    <xf numFmtId="0" fontId="1" fillId="2" borderId="2" xfId="0" applyFont="1" applyFill="1" applyBorder="1" applyAlignment="1" applyProtection="1">
      <alignment vertical="top"/>
      <protection locked="0"/>
    </xf>
    <xf numFmtId="0" fontId="1" fillId="2" borderId="14" xfId="0" applyFont="1" applyFill="1" applyBorder="1" applyAlignment="1" applyProtection="1">
      <alignment vertical="center"/>
      <protection locked="0"/>
    </xf>
    <xf numFmtId="0" fontId="1" fillId="2" borderId="12" xfId="0" applyFont="1" applyFill="1" applyBorder="1" applyAlignment="1" applyProtection="1">
      <alignment vertical="top"/>
      <protection locked="0"/>
    </xf>
    <xf numFmtId="0" fontId="1" fillId="2" borderId="0" xfId="0" applyFont="1" applyFill="1" applyAlignment="1" applyProtection="1">
      <alignment vertical="top"/>
      <protection locked="0"/>
    </xf>
    <xf numFmtId="0" fontId="1" fillId="2" borderId="15" xfId="0" applyFont="1" applyFill="1" applyBorder="1" applyAlignment="1" applyProtection="1">
      <alignment vertical="top"/>
      <protection locked="0"/>
    </xf>
    <xf numFmtId="0" fontId="1" fillId="2" borderId="16" xfId="0" applyFont="1" applyFill="1" applyBorder="1" applyAlignment="1" applyProtection="1">
      <alignment vertical="top"/>
      <protection locked="0"/>
    </xf>
    <xf numFmtId="0" fontId="1" fillId="2" borderId="17" xfId="0" applyFont="1" applyFill="1" applyBorder="1" applyAlignment="1" applyProtection="1">
      <alignment vertical="center"/>
      <protection locked="0"/>
    </xf>
    <xf numFmtId="0" fontId="1" fillId="2" borderId="8" xfId="0" applyFont="1" applyFill="1" applyBorder="1" applyAlignment="1">
      <alignment vertical="center"/>
    </xf>
    <xf numFmtId="0" fontId="1" fillId="2" borderId="13" xfId="0" applyFont="1" applyFill="1" applyBorder="1" applyAlignment="1">
      <alignment vertical="center"/>
    </xf>
    <xf numFmtId="0" fontId="13" fillId="2" borderId="13" xfId="0" applyFont="1" applyFill="1" applyBorder="1" applyAlignment="1">
      <alignment vertical="center"/>
    </xf>
    <xf numFmtId="0" fontId="10" fillId="2" borderId="0" xfId="0" applyFont="1" applyFill="1" applyAlignment="1">
      <alignment vertical="center"/>
    </xf>
    <xf numFmtId="0" fontId="13" fillId="2" borderId="0" xfId="0" applyFont="1" applyFill="1" applyAlignment="1">
      <alignment vertical="center"/>
    </xf>
    <xf numFmtId="0" fontId="3" fillId="2" borderId="0" xfId="0" applyFont="1" applyFill="1" applyAlignment="1" applyProtection="1">
      <alignment horizontal="left" vertical="center"/>
      <protection locked="0"/>
    </xf>
    <xf numFmtId="0" fontId="1" fillId="2" borderId="1" xfId="0" applyFont="1" applyFill="1" applyBorder="1" applyProtection="1">
      <protection locked="0"/>
    </xf>
    <xf numFmtId="0" fontId="1" fillId="2" borderId="6" xfId="0" applyFont="1" applyFill="1" applyBorder="1" applyAlignment="1" applyProtection="1">
      <alignment horizontal="left"/>
      <protection locked="0"/>
    </xf>
    <xf numFmtId="0" fontId="1" fillId="2" borderId="2" xfId="0" applyFont="1" applyFill="1" applyBorder="1" applyAlignment="1" applyProtection="1">
      <alignment horizontal="right" vertical="center"/>
      <protection locked="0"/>
    </xf>
    <xf numFmtId="0" fontId="1" fillId="2" borderId="6" xfId="0" applyFont="1" applyFill="1" applyBorder="1" applyAlignment="1" applyProtection="1">
      <alignment horizontal="left" vertical="center"/>
      <protection locked="0"/>
    </xf>
    <xf numFmtId="0" fontId="1" fillId="2" borderId="7" xfId="0" applyFont="1" applyFill="1" applyBorder="1" applyAlignment="1" applyProtection="1">
      <alignment horizontal="left" vertical="center"/>
      <protection locked="0"/>
    </xf>
    <xf numFmtId="0" fontId="1" fillId="2" borderId="4" xfId="0" applyFont="1" applyFill="1" applyBorder="1" applyAlignment="1" applyProtection="1">
      <alignment horizontal="right"/>
      <protection locked="0"/>
    </xf>
    <xf numFmtId="0" fontId="4" fillId="2" borderId="0" xfId="0" applyFont="1" applyFill="1" applyAlignment="1" applyProtection="1">
      <alignment vertical="center"/>
      <protection locked="0"/>
    </xf>
    <xf numFmtId="0" fontId="1" fillId="2" borderId="4" xfId="0" applyFont="1" applyFill="1" applyBorder="1" applyAlignment="1" applyProtection="1">
      <alignment horizontal="right" vertical="center"/>
      <protection locked="0"/>
    </xf>
    <xf numFmtId="0" fontId="5" fillId="2" borderId="0" xfId="0" applyFont="1" applyFill="1" applyAlignment="1" applyProtection="1">
      <alignment vertical="center"/>
      <protection locked="0"/>
    </xf>
    <xf numFmtId="0" fontId="1" fillId="2" borderId="8" xfId="0" applyFont="1" applyFill="1" applyBorder="1" applyAlignment="1" applyProtection="1">
      <alignment horizontal="right" vertical="center"/>
      <protection locked="0"/>
    </xf>
    <xf numFmtId="0" fontId="1" fillId="2" borderId="0" xfId="0" applyFont="1" applyFill="1" applyAlignment="1" applyProtection="1">
      <alignment horizontal="right" vertical="center"/>
      <protection locked="0"/>
    </xf>
    <xf numFmtId="0" fontId="7" fillId="2" borderId="0" xfId="0" applyFont="1" applyFill="1" applyAlignment="1" applyProtection="1">
      <alignment vertical="center"/>
      <protection locked="0"/>
    </xf>
    <xf numFmtId="0" fontId="3" fillId="2" borderId="9" xfId="0" applyFont="1" applyFill="1" applyBorder="1" applyAlignment="1" applyProtection="1">
      <alignment vertical="center"/>
      <protection locked="0"/>
    </xf>
    <xf numFmtId="0" fontId="1" fillId="2" borderId="10" xfId="0" applyFont="1" applyFill="1" applyBorder="1" applyAlignment="1" applyProtection="1">
      <alignment vertical="center"/>
      <protection locked="0"/>
    </xf>
    <xf numFmtId="0" fontId="1" fillId="2" borderId="10" xfId="0" applyFont="1" applyFill="1" applyBorder="1" applyAlignment="1" applyProtection="1">
      <alignment horizontal="right" vertical="center"/>
      <protection locked="0"/>
    </xf>
    <xf numFmtId="0" fontId="1" fillId="2" borderId="10" xfId="0" applyFont="1" applyFill="1" applyBorder="1" applyAlignment="1" applyProtection="1">
      <alignment horizontal="left" vertical="center"/>
      <protection locked="0"/>
    </xf>
    <xf numFmtId="0" fontId="1" fillId="2" borderId="11" xfId="0" applyFont="1" applyFill="1" applyBorder="1" applyAlignment="1" applyProtection="1">
      <alignment vertical="center"/>
      <protection locked="0"/>
    </xf>
    <xf numFmtId="0" fontId="3" fillId="2" borderId="12" xfId="0" applyFont="1" applyFill="1" applyBorder="1" applyAlignment="1" applyProtection="1">
      <alignment vertical="center"/>
      <protection locked="0"/>
    </xf>
    <xf numFmtId="0" fontId="3" fillId="2" borderId="22" xfId="0" applyFont="1" applyFill="1" applyBorder="1" applyAlignment="1">
      <alignment vertical="center"/>
    </xf>
    <xf numFmtId="0" fontId="1" fillId="2" borderId="22" xfId="0" applyFont="1" applyFill="1" applyBorder="1" applyAlignment="1">
      <alignment horizontal="right" vertical="center"/>
    </xf>
    <xf numFmtId="0" fontId="1" fillId="2" borderId="12" xfId="0" applyFont="1" applyFill="1" applyBorder="1" applyAlignment="1" applyProtection="1">
      <alignment horizontal="right" vertical="center"/>
      <protection locked="0"/>
    </xf>
    <xf numFmtId="0" fontId="1" fillId="2" borderId="12" xfId="0" applyFont="1" applyFill="1" applyBorder="1" applyAlignment="1" applyProtection="1">
      <alignment vertical="center"/>
      <protection locked="0"/>
    </xf>
    <xf numFmtId="0" fontId="1" fillId="2" borderId="15" xfId="0" applyFont="1" applyFill="1" applyBorder="1" applyAlignment="1" applyProtection="1">
      <alignment horizontal="right" vertical="center"/>
      <protection locked="0"/>
    </xf>
    <xf numFmtId="0" fontId="1" fillId="2" borderId="16" xfId="0" applyFont="1" applyFill="1" applyBorder="1" applyAlignment="1" applyProtection="1">
      <alignment vertical="center"/>
      <protection locked="0"/>
    </xf>
    <xf numFmtId="0" fontId="1" fillId="2" borderId="9" xfId="0" applyFont="1" applyFill="1" applyBorder="1" applyAlignment="1" applyProtection="1">
      <alignment horizontal="right" vertical="center" wrapText="1"/>
      <protection locked="0"/>
    </xf>
    <xf numFmtId="0" fontId="3" fillId="2" borderId="10" xfId="0" applyFont="1" applyFill="1" applyBorder="1" applyAlignment="1" applyProtection="1">
      <alignment horizontal="right" vertical="center" wrapText="1"/>
      <protection locked="0"/>
    </xf>
    <xf numFmtId="0" fontId="8" fillId="2" borderId="21" xfId="0" applyFont="1" applyFill="1" applyBorder="1" applyAlignment="1" applyProtection="1">
      <alignment vertical="center"/>
      <protection locked="0"/>
    </xf>
    <xf numFmtId="0" fontId="1" fillId="2" borderId="38" xfId="0" applyFont="1" applyFill="1" applyBorder="1" applyAlignment="1" applyProtection="1">
      <alignment vertical="center"/>
      <protection locked="0"/>
    </xf>
    <xf numFmtId="6" fontId="3" fillId="2" borderId="0" xfId="0" applyNumberFormat="1" applyFont="1" applyFill="1" applyAlignment="1" applyProtection="1">
      <alignment vertical="center"/>
      <protection locked="0"/>
    </xf>
    <xf numFmtId="6" fontId="3" fillId="2" borderId="14" xfId="0" applyNumberFormat="1" applyFont="1" applyFill="1" applyBorder="1" applyAlignment="1" applyProtection="1">
      <alignment vertical="center"/>
      <protection locked="0"/>
    </xf>
    <xf numFmtId="6" fontId="1" fillId="2" borderId="0" xfId="0" applyNumberFormat="1" applyFont="1" applyFill="1" applyAlignment="1" applyProtection="1">
      <alignment horizontal="center" vertical="center"/>
      <protection locked="0"/>
    </xf>
    <xf numFmtId="6" fontId="1" fillId="2" borderId="0" xfId="0" applyNumberFormat="1" applyFont="1" applyFill="1" applyAlignment="1" applyProtection="1">
      <alignment horizontal="left" vertical="center"/>
      <protection locked="0"/>
    </xf>
    <xf numFmtId="6" fontId="1" fillId="2" borderId="12" xfId="0" applyNumberFormat="1" applyFont="1" applyFill="1" applyBorder="1" applyAlignment="1" applyProtection="1">
      <alignment horizontal="center" vertical="center"/>
      <protection locked="0"/>
    </xf>
    <xf numFmtId="6" fontId="1" fillId="2" borderId="14" xfId="0" applyNumberFormat="1" applyFont="1" applyFill="1" applyBorder="1" applyAlignment="1" applyProtection="1">
      <alignment horizontal="left" vertical="center"/>
      <protection locked="0"/>
    </xf>
    <xf numFmtId="6" fontId="1" fillId="2" borderId="12" xfId="0" applyNumberFormat="1" applyFont="1" applyFill="1" applyBorder="1" applyAlignment="1" applyProtection="1">
      <alignment horizontal="left" vertical="center"/>
      <protection locked="0"/>
    </xf>
    <xf numFmtId="6" fontId="1" fillId="2" borderId="15" xfId="0" applyNumberFormat="1" applyFont="1" applyFill="1" applyBorder="1" applyAlignment="1" applyProtection="1">
      <alignment horizontal="left" vertical="center"/>
      <protection locked="0"/>
    </xf>
    <xf numFmtId="6" fontId="1" fillId="2" borderId="16" xfId="0" applyNumberFormat="1" applyFont="1" applyFill="1" applyBorder="1" applyAlignment="1" applyProtection="1">
      <alignment horizontal="left" vertical="center"/>
      <protection locked="0"/>
    </xf>
    <xf numFmtId="6" fontId="1" fillId="2" borderId="17" xfId="0" applyNumberFormat="1" applyFont="1" applyFill="1" applyBorder="1" applyAlignment="1" applyProtection="1">
      <alignment horizontal="left" vertical="center"/>
      <protection locked="0"/>
    </xf>
    <xf numFmtId="0" fontId="9" fillId="2" borderId="0" xfId="0" applyFont="1" applyFill="1" applyAlignment="1" applyProtection="1">
      <alignment vertical="center"/>
      <protection locked="0"/>
    </xf>
    <xf numFmtId="0" fontId="9" fillId="2" borderId="5" xfId="0" quotePrefix="1"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 fillId="2" borderId="27" xfId="0" applyFont="1" applyFill="1" applyBorder="1" applyAlignment="1" applyProtection="1">
      <alignment vertical="center"/>
      <protection locked="0"/>
    </xf>
    <xf numFmtId="0" fontId="14" fillId="2" borderId="0" xfId="0" applyFont="1" applyFill="1" applyAlignment="1">
      <alignment vertical="center"/>
    </xf>
    <xf numFmtId="0" fontId="15" fillId="2" borderId="0" xfId="0" applyFont="1" applyFill="1" applyAlignment="1">
      <alignment vertical="center"/>
    </xf>
    <xf numFmtId="0" fontId="3" fillId="2" borderId="32" xfId="0" applyFont="1" applyFill="1" applyBorder="1" applyAlignment="1" applyProtection="1">
      <alignment horizontal="center" vertical="center" wrapText="1"/>
      <protection locked="0"/>
    </xf>
    <xf numFmtId="0" fontId="1" fillId="2" borderId="32" xfId="0" applyFont="1" applyFill="1" applyBorder="1" applyAlignment="1" applyProtection="1">
      <alignment horizontal="center" vertical="center" wrapText="1"/>
      <protection locked="0"/>
    </xf>
    <xf numFmtId="0" fontId="9" fillId="2" borderId="32" xfId="0" applyFont="1" applyFill="1" applyBorder="1" applyAlignment="1" applyProtection="1">
      <alignment horizontal="center" vertical="center" wrapText="1"/>
      <protection locked="0"/>
    </xf>
    <xf numFmtId="0" fontId="16" fillId="2" borderId="0" xfId="0" applyFont="1" applyFill="1" applyAlignment="1">
      <alignment vertical="center"/>
    </xf>
    <xf numFmtId="49" fontId="1" fillId="2" borderId="32" xfId="0" applyNumberFormat="1" applyFont="1" applyFill="1" applyBorder="1" applyAlignment="1" applyProtection="1">
      <alignment horizontal="center" vertical="center"/>
      <protection locked="0"/>
    </xf>
    <xf numFmtId="14" fontId="1" fillId="2" borderId="32" xfId="0" applyNumberFormat="1" applyFont="1" applyFill="1" applyBorder="1" applyAlignment="1" applyProtection="1">
      <alignment horizontal="center" vertical="center"/>
      <protection locked="0"/>
    </xf>
    <xf numFmtId="49" fontId="1" fillId="2" borderId="0" xfId="0" applyNumberFormat="1" applyFont="1" applyFill="1" applyAlignment="1" applyProtection="1">
      <alignment horizontal="center" vertical="center"/>
      <protection locked="0"/>
    </xf>
    <xf numFmtId="14" fontId="1" fillId="2" borderId="0" xfId="0" applyNumberFormat="1" applyFont="1" applyFill="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0" xfId="0" applyFont="1" applyFill="1" applyAlignment="1" applyProtection="1">
      <alignment horizontal="center" vertical="center" wrapText="1"/>
      <protection locked="0"/>
    </xf>
    <xf numFmtId="0" fontId="9" fillId="2" borderId="0" xfId="0" applyFont="1" applyFill="1" applyAlignment="1" applyProtection="1">
      <alignment horizontal="center" vertical="center"/>
      <protection locked="0"/>
    </xf>
    <xf numFmtId="0" fontId="17" fillId="2" borderId="0" xfId="0" applyFont="1" applyFill="1" applyAlignment="1" applyProtection="1">
      <alignment vertical="center"/>
      <protection locked="0"/>
    </xf>
    <xf numFmtId="0" fontId="13" fillId="2" borderId="0" xfId="0" applyFont="1" applyFill="1" applyAlignment="1" applyProtection="1">
      <alignment vertical="center"/>
      <protection locked="0"/>
    </xf>
    <xf numFmtId="0" fontId="10" fillId="2" borderId="0" xfId="0" applyFont="1" applyFill="1" applyAlignment="1" applyProtection="1">
      <alignment vertical="center"/>
      <protection locked="0"/>
    </xf>
    <xf numFmtId="0" fontId="15" fillId="2" borderId="0" xfId="0" applyFont="1" applyFill="1" applyAlignment="1">
      <alignment horizontal="left" vertical="center"/>
    </xf>
    <xf numFmtId="14" fontId="1" fillId="2" borderId="32" xfId="0" applyNumberFormat="1" applyFont="1" applyFill="1" applyBorder="1" applyAlignment="1" applyProtection="1">
      <alignment horizontal="left" vertical="center"/>
      <protection locked="0"/>
    </xf>
    <xf numFmtId="20" fontId="1" fillId="2" borderId="32" xfId="0" applyNumberFormat="1" applyFont="1" applyFill="1" applyBorder="1" applyAlignment="1" applyProtection="1">
      <alignment horizontal="center" vertical="center"/>
      <protection locked="0"/>
    </xf>
    <xf numFmtId="14" fontId="1" fillId="2" borderId="0" xfId="0" applyNumberFormat="1" applyFont="1" applyFill="1" applyAlignment="1" applyProtection="1">
      <alignment horizontal="left" vertical="center"/>
      <protection locked="0"/>
    </xf>
    <xf numFmtId="0" fontId="18" fillId="2" borderId="32" xfId="0" applyFont="1" applyFill="1" applyBorder="1" applyAlignment="1">
      <alignment horizontal="left" vertical="center" wrapText="1" readingOrder="1"/>
    </xf>
    <xf numFmtId="0" fontId="18" fillId="2" borderId="32" xfId="0" applyFont="1" applyFill="1" applyBorder="1" applyAlignment="1" applyProtection="1">
      <alignment horizontal="left" vertical="center" wrapText="1" readingOrder="1"/>
      <protection locked="0"/>
    </xf>
    <xf numFmtId="0" fontId="19" fillId="2" borderId="0" xfId="0" applyFont="1" applyFill="1" applyAlignment="1" applyProtection="1">
      <alignment vertical="center"/>
      <protection hidden="1"/>
    </xf>
    <xf numFmtId="0" fontId="0" fillId="2" borderId="0" xfId="0" applyFill="1" applyAlignment="1" applyProtection="1">
      <alignment vertical="center"/>
      <protection hidden="1"/>
    </xf>
    <xf numFmtId="0" fontId="20" fillId="2" borderId="0" xfId="0" applyFont="1" applyFill="1" applyAlignment="1">
      <alignment vertical="center"/>
    </xf>
    <xf numFmtId="0" fontId="21" fillId="2" borderId="0" xfId="0" applyFont="1" applyFill="1" applyAlignment="1">
      <alignment vertical="center"/>
    </xf>
    <xf numFmtId="0" fontId="3" fillId="2" borderId="1" xfId="0" applyFont="1" applyFill="1" applyBorder="1" applyAlignment="1">
      <alignment vertical="center"/>
    </xf>
    <xf numFmtId="0" fontId="22" fillId="2" borderId="0" xfId="0" applyFont="1" applyFill="1" applyAlignment="1">
      <alignment vertical="center"/>
    </xf>
    <xf numFmtId="0" fontId="21" fillId="2" borderId="4" xfId="0" applyFont="1" applyFill="1" applyBorder="1" applyAlignment="1">
      <alignment vertical="center"/>
    </xf>
    <xf numFmtId="0" fontId="3" fillId="2" borderId="4" xfId="0" applyFont="1" applyFill="1" applyBorder="1" applyAlignment="1">
      <alignment vertical="center"/>
    </xf>
    <xf numFmtId="0" fontId="23" fillId="2" borderId="4" xfId="0" applyFont="1" applyFill="1" applyBorder="1" applyAlignment="1">
      <alignment vertical="center"/>
    </xf>
    <xf numFmtId="0" fontId="1" fillId="2" borderId="27" xfId="0" applyFont="1" applyFill="1" applyBorder="1" applyAlignment="1">
      <alignment vertical="center"/>
    </xf>
    <xf numFmtId="0" fontId="20" fillId="2" borderId="0" xfId="0" applyFont="1" applyFill="1" applyAlignment="1">
      <alignment horizontal="left" vertical="center"/>
    </xf>
    <xf numFmtId="0" fontId="36" fillId="0" borderId="0" xfId="0" applyFont="1" applyAlignment="1" applyProtection="1">
      <alignment vertical="center"/>
      <protection locked="0"/>
    </xf>
    <xf numFmtId="0" fontId="37" fillId="0" borderId="0" xfId="0" applyFont="1" applyAlignment="1" applyProtection="1">
      <alignment vertical="center"/>
      <protection locked="0"/>
    </xf>
    <xf numFmtId="0" fontId="38" fillId="0" borderId="0" xfId="0" applyFont="1" applyAlignment="1">
      <alignment vertical="center"/>
    </xf>
    <xf numFmtId="0" fontId="37" fillId="0" borderId="53" xfId="0" applyFont="1" applyBorder="1" applyAlignment="1" applyProtection="1">
      <alignment vertical="center"/>
      <protection locked="0"/>
    </xf>
    <xf numFmtId="0" fontId="38" fillId="0" borderId="53" xfId="0" applyFont="1" applyBorder="1" applyAlignment="1">
      <alignment vertical="center"/>
    </xf>
    <xf numFmtId="0" fontId="37" fillId="0" borderId="52" xfId="0" applyFont="1" applyBorder="1" applyAlignment="1" applyProtection="1">
      <alignment vertical="center"/>
      <protection locked="0"/>
    </xf>
    <xf numFmtId="0" fontId="37" fillId="0" borderId="0" xfId="0" applyFont="1" applyAlignment="1" applyProtection="1">
      <alignment horizontal="center" vertical="center"/>
      <protection locked="0"/>
    </xf>
    <xf numFmtId="0" fontId="37" fillId="0" borderId="0" xfId="0" applyFont="1" applyAlignment="1" applyProtection="1">
      <alignment horizontal="left" vertical="center"/>
      <protection locked="0"/>
    </xf>
    <xf numFmtId="0" fontId="40" fillId="0" borderId="0" xfId="0" applyFont="1" applyAlignment="1" applyProtection="1">
      <alignment horizontal="left" vertical="center"/>
      <protection locked="0"/>
    </xf>
    <xf numFmtId="0" fontId="40" fillId="0" borderId="0" xfId="0" applyFont="1" applyAlignment="1" applyProtection="1">
      <alignment vertical="center"/>
      <protection locked="0"/>
    </xf>
    <xf numFmtId="0" fontId="37" fillId="0" borderId="54" xfId="0" applyFont="1" applyBorder="1" applyAlignment="1" applyProtection="1">
      <alignment vertical="center"/>
      <protection locked="0"/>
    </xf>
    <xf numFmtId="0" fontId="37" fillId="0" borderId="54" xfId="0" applyFont="1" applyBorder="1" applyAlignment="1" applyProtection="1">
      <alignment horizontal="left" vertical="center"/>
      <protection locked="0"/>
    </xf>
    <xf numFmtId="0" fontId="40" fillId="0" borderId="53" xfId="0" applyFont="1" applyBorder="1" applyAlignment="1" applyProtection="1">
      <alignment vertical="center"/>
      <protection locked="0"/>
    </xf>
    <xf numFmtId="0" fontId="37" fillId="0" borderId="53" xfId="0" applyFont="1" applyBorder="1" applyAlignment="1" applyProtection="1">
      <alignment horizontal="left" vertical="center"/>
      <protection locked="0"/>
    </xf>
    <xf numFmtId="0" fontId="38" fillId="0" borderId="50" xfId="0" applyFont="1" applyBorder="1" applyAlignment="1">
      <alignment vertical="center"/>
    </xf>
    <xf numFmtId="0" fontId="38" fillId="0" borderId="51" xfId="0" applyFont="1" applyBorder="1" applyAlignment="1">
      <alignment vertical="center"/>
    </xf>
    <xf numFmtId="0" fontId="38" fillId="0" borderId="52" xfId="0" applyFont="1" applyBorder="1" applyAlignment="1">
      <alignment vertical="center"/>
    </xf>
    <xf numFmtId="0" fontId="41" fillId="0" borderId="0" xfId="0" applyFont="1" applyAlignment="1" applyProtection="1">
      <alignment vertical="center"/>
      <protection locked="0"/>
    </xf>
    <xf numFmtId="0" fontId="41" fillId="0" borderId="54" xfId="0" applyFont="1" applyBorder="1" applyAlignment="1">
      <alignment vertical="center"/>
    </xf>
    <xf numFmtId="0" fontId="38" fillId="0" borderId="54" xfId="0" applyFont="1" applyBorder="1" applyAlignment="1">
      <alignment vertical="center"/>
    </xf>
    <xf numFmtId="0" fontId="37" fillId="0" borderId="54" xfId="0" quotePrefix="1" applyFont="1" applyBorder="1" applyAlignment="1" applyProtection="1">
      <alignment horizontal="center" vertical="center"/>
      <protection locked="0"/>
    </xf>
    <xf numFmtId="0" fontId="37" fillId="0" borderId="0" xfId="0" quotePrefix="1" applyFont="1" applyAlignment="1" applyProtection="1">
      <alignment horizontal="center" vertical="center"/>
      <protection locked="0"/>
    </xf>
    <xf numFmtId="0" fontId="37" fillId="0" borderId="0" xfId="0" applyFont="1" applyAlignment="1" applyProtection="1">
      <alignment horizontal="left" vertical="center" wrapText="1"/>
      <protection locked="0"/>
    </xf>
    <xf numFmtId="0" fontId="37" fillId="0" borderId="5" xfId="0" applyFont="1" applyBorder="1" applyAlignment="1" applyProtection="1">
      <alignment horizontal="left" vertical="center" wrapText="1"/>
      <protection locked="0"/>
    </xf>
    <xf numFmtId="0" fontId="42" fillId="0" borderId="0" xfId="0" applyFont="1" applyAlignment="1" applyProtection="1">
      <alignment vertical="center"/>
      <protection locked="0"/>
    </xf>
    <xf numFmtId="0" fontId="38" fillId="0" borderId="52" xfId="0" applyFont="1" applyBorder="1" applyAlignment="1">
      <alignment vertical="top"/>
    </xf>
    <xf numFmtId="6" fontId="43" fillId="2" borderId="0" xfId="0" applyNumberFormat="1" applyFont="1" applyFill="1" applyAlignment="1" applyProtection="1">
      <alignment vertical="center"/>
      <protection locked="0"/>
    </xf>
    <xf numFmtId="6" fontId="44" fillId="2" borderId="0" xfId="0" applyNumberFormat="1" applyFont="1" applyFill="1" applyAlignment="1" applyProtection="1">
      <alignment vertical="center"/>
      <protection locked="0"/>
    </xf>
    <xf numFmtId="6" fontId="44" fillId="2" borderId="16" xfId="0" applyNumberFormat="1" applyFont="1" applyFill="1" applyBorder="1" applyAlignment="1" applyProtection="1">
      <alignment horizontal="left" vertical="center"/>
      <protection locked="0"/>
    </xf>
    <xf numFmtId="0" fontId="44" fillId="2" borderId="16" xfId="0" applyFont="1" applyFill="1" applyBorder="1" applyAlignment="1" applyProtection="1">
      <alignment vertical="center"/>
      <protection locked="0"/>
    </xf>
    <xf numFmtId="0" fontId="44" fillId="2" borderId="0" xfId="0" applyFont="1" applyFill="1" applyAlignment="1" applyProtection="1">
      <alignment vertical="center"/>
      <protection locked="0"/>
    </xf>
    <xf numFmtId="0" fontId="38" fillId="0" borderId="57" xfId="0" applyFont="1" applyBorder="1" applyAlignment="1">
      <alignment vertical="center"/>
    </xf>
    <xf numFmtId="0" fontId="37" fillId="0" borderId="56" xfId="0" applyFont="1" applyBorder="1" applyAlignment="1" applyProtection="1">
      <alignment horizontal="left" vertical="center" wrapText="1"/>
      <protection locked="0"/>
    </xf>
    <xf numFmtId="0" fontId="37" fillId="0" borderId="59" xfId="0" applyFont="1" applyBorder="1" applyAlignment="1" applyProtection="1">
      <alignment vertical="center"/>
      <protection locked="0"/>
    </xf>
    <xf numFmtId="0" fontId="38" fillId="0" borderId="59" xfId="0" applyFont="1" applyBorder="1" applyAlignment="1">
      <alignment vertical="center"/>
    </xf>
    <xf numFmtId="0" fontId="37" fillId="0" borderId="56" xfId="0" applyFont="1" applyBorder="1" applyAlignment="1" applyProtection="1">
      <alignment horizontal="left" vertical="center"/>
      <protection locked="0"/>
    </xf>
    <xf numFmtId="0" fontId="37" fillId="0" borderId="0" xfId="1" applyFont="1" applyAlignment="1" applyProtection="1">
      <alignment vertical="center"/>
      <protection locked="0"/>
    </xf>
    <xf numFmtId="0" fontId="38" fillId="0" borderId="56" xfId="0" applyFont="1" applyBorder="1" applyAlignment="1">
      <alignment vertical="center"/>
    </xf>
    <xf numFmtId="0" fontId="37" fillId="0" borderId="58" xfId="0" applyFont="1" applyBorder="1" applyAlignment="1" applyProtection="1">
      <alignment vertical="center"/>
      <protection locked="0"/>
    </xf>
    <xf numFmtId="0" fontId="42" fillId="0" borderId="53" xfId="0" applyFont="1" applyBorder="1" applyAlignment="1" applyProtection="1">
      <alignment vertical="center"/>
      <protection locked="0"/>
    </xf>
    <xf numFmtId="0" fontId="37" fillId="0" borderId="56" xfId="0" applyFont="1" applyBorder="1" applyAlignment="1" applyProtection="1">
      <alignment vertical="center"/>
      <protection locked="0"/>
    </xf>
    <xf numFmtId="0" fontId="37" fillId="0" borderId="62" xfId="0" applyFont="1" applyBorder="1" applyAlignment="1" applyProtection="1">
      <alignment vertical="center"/>
      <protection locked="0"/>
    </xf>
    <xf numFmtId="0" fontId="37" fillId="0" borderId="61" xfId="0" applyFont="1" applyBorder="1" applyAlignment="1" applyProtection="1">
      <alignment vertical="center"/>
      <protection locked="0"/>
    </xf>
    <xf numFmtId="0" fontId="37" fillId="0" borderId="54" xfId="1" applyFont="1" applyBorder="1" applyAlignment="1" applyProtection="1">
      <alignment vertical="center"/>
      <protection locked="0"/>
    </xf>
    <xf numFmtId="0" fontId="18" fillId="2" borderId="2" xfId="0" applyFont="1" applyFill="1" applyBorder="1" applyAlignment="1" applyProtection="1">
      <alignment vertical="center"/>
      <protection locked="0"/>
    </xf>
    <xf numFmtId="0" fontId="18" fillId="2" borderId="3" xfId="0" applyFont="1" applyFill="1" applyBorder="1" applyAlignment="1" applyProtection="1">
      <alignment vertical="center"/>
      <protection locked="0"/>
    </xf>
    <xf numFmtId="0" fontId="18" fillId="2" borderId="0" xfId="0" applyFont="1" applyFill="1" applyAlignment="1" applyProtection="1">
      <alignment vertical="center"/>
      <protection locked="0"/>
    </xf>
    <xf numFmtId="0" fontId="18" fillId="2" borderId="5" xfId="0" applyFont="1" applyFill="1" applyBorder="1" applyAlignment="1" applyProtection="1">
      <alignment vertical="center"/>
      <protection locked="0"/>
    </xf>
    <xf numFmtId="0" fontId="18" fillId="2" borderId="56" xfId="0" applyFont="1" applyFill="1" applyBorder="1" applyAlignment="1" applyProtection="1">
      <alignment vertical="center"/>
      <protection locked="0"/>
    </xf>
    <xf numFmtId="0" fontId="18" fillId="2" borderId="55" xfId="0" applyFont="1" applyFill="1" applyBorder="1" applyAlignment="1" applyProtection="1">
      <alignment vertical="center"/>
      <protection locked="0"/>
    </xf>
    <xf numFmtId="0" fontId="18" fillId="2" borderId="58" xfId="0" applyFont="1" applyFill="1" applyBorder="1" applyAlignment="1" applyProtection="1">
      <alignment vertical="center"/>
      <protection locked="0"/>
    </xf>
    <xf numFmtId="0" fontId="18" fillId="2" borderId="60" xfId="0" applyFont="1" applyFill="1" applyBorder="1" applyAlignment="1" applyProtection="1">
      <alignment horizontal="center" vertical="center"/>
      <protection locked="0"/>
    </xf>
    <xf numFmtId="0" fontId="18" fillId="2" borderId="5" xfId="0" applyFont="1" applyFill="1" applyBorder="1" applyAlignment="1" applyProtection="1">
      <alignment horizontal="center" vertical="center"/>
      <protection locked="0"/>
    </xf>
    <xf numFmtId="0" fontId="18" fillId="2" borderId="59" xfId="0" applyFont="1" applyFill="1" applyBorder="1" applyAlignment="1" applyProtection="1">
      <alignment vertical="center"/>
      <protection locked="0"/>
    </xf>
    <xf numFmtId="0" fontId="18" fillId="2" borderId="60" xfId="0" applyFont="1" applyFill="1" applyBorder="1" applyAlignment="1" applyProtection="1">
      <alignment vertical="center"/>
      <protection locked="0"/>
    </xf>
    <xf numFmtId="0" fontId="18" fillId="2" borderId="5" xfId="0" applyFont="1" applyFill="1" applyBorder="1" applyAlignment="1" applyProtection="1">
      <alignment horizontal="left" vertical="center"/>
      <protection locked="0"/>
    </xf>
    <xf numFmtId="0" fontId="18" fillId="2" borderId="4" xfId="0" applyFont="1" applyFill="1" applyBorder="1" applyAlignment="1" applyProtection="1">
      <alignment vertical="center"/>
      <protection locked="0"/>
    </xf>
    <xf numFmtId="0" fontId="37" fillId="0" borderId="0" xfId="1" applyFont="1" applyBorder="1" applyAlignment="1" applyProtection="1">
      <alignment vertical="center"/>
      <protection locked="0"/>
    </xf>
    <xf numFmtId="0" fontId="18" fillId="2" borderId="60" xfId="0" applyFont="1" applyFill="1" applyBorder="1" applyAlignment="1" applyProtection="1">
      <alignment horizontal="left" vertical="center"/>
      <protection locked="0"/>
    </xf>
    <xf numFmtId="0" fontId="45" fillId="0" borderId="56" xfId="0" applyFont="1" applyBorder="1" applyAlignment="1" applyProtection="1">
      <alignment vertical="center"/>
      <protection locked="0"/>
    </xf>
    <xf numFmtId="14" fontId="1" fillId="2" borderId="39" xfId="0" applyNumberFormat="1" applyFont="1" applyFill="1" applyBorder="1" applyAlignment="1" applyProtection="1">
      <alignment horizontal="center" vertical="center"/>
      <protection locked="0"/>
    </xf>
    <xf numFmtId="14" fontId="1" fillId="2" borderId="33" xfId="0" applyNumberFormat="1" applyFont="1" applyFill="1" applyBorder="1" applyAlignment="1" applyProtection="1">
      <alignment horizontal="center" vertical="center"/>
      <protection locked="0"/>
    </xf>
    <xf numFmtId="0" fontId="13" fillId="2" borderId="0" xfId="0" applyFont="1" applyFill="1" applyAlignment="1">
      <alignment horizontal="right" vertical="center"/>
    </xf>
    <xf numFmtId="0" fontId="24" fillId="2" borderId="19" xfId="0" applyFont="1" applyFill="1" applyBorder="1" applyAlignment="1">
      <alignment horizontal="left" vertical="top"/>
    </xf>
    <xf numFmtId="0" fontId="24" fillId="2" borderId="40" xfId="0" applyFont="1" applyFill="1" applyBorder="1" applyAlignment="1">
      <alignment horizontal="left" vertical="top"/>
    </xf>
    <xf numFmtId="0" fontId="1" fillId="2" borderId="20" xfId="0" applyFont="1" applyFill="1" applyBorder="1" applyAlignment="1">
      <alignment horizontal="left" vertical="center"/>
    </xf>
    <xf numFmtId="0" fontId="3" fillId="2" borderId="41" xfId="0" applyFont="1" applyFill="1" applyBorder="1" applyAlignment="1">
      <alignment horizontal="center" vertical="center" wrapText="1"/>
    </xf>
    <xf numFmtId="0" fontId="3" fillId="2" borderId="42" xfId="0" applyFont="1" applyFill="1" applyBorder="1" applyAlignment="1">
      <alignment horizontal="center" vertical="center" wrapText="1"/>
    </xf>
    <xf numFmtId="14" fontId="1" fillId="2" borderId="39" xfId="0" applyNumberFormat="1" applyFont="1" applyFill="1" applyBorder="1" applyAlignment="1">
      <alignment horizontal="center" vertical="center"/>
    </xf>
    <xf numFmtId="14" fontId="1" fillId="2" borderId="33" xfId="0" applyNumberFormat="1" applyFont="1" applyFill="1" applyBorder="1" applyAlignment="1">
      <alignment horizontal="center" vertical="center"/>
    </xf>
    <xf numFmtId="14" fontId="1" fillId="2" borderId="8" xfId="0" applyNumberFormat="1" applyFont="1" applyFill="1" applyBorder="1" applyAlignment="1" applyProtection="1">
      <alignment horizontal="center" vertical="center"/>
      <protection locked="0"/>
    </xf>
    <xf numFmtId="14" fontId="1" fillId="2" borderId="27" xfId="0" applyNumberFormat="1" applyFont="1" applyFill="1" applyBorder="1" applyAlignment="1" applyProtection="1">
      <alignment horizontal="center" vertical="center"/>
      <protection locked="0"/>
    </xf>
    <xf numFmtId="0" fontId="3" fillId="2" borderId="0" xfId="0" applyFont="1" applyFill="1" applyAlignment="1">
      <alignment horizontal="left" vertical="center"/>
    </xf>
    <xf numFmtId="0" fontId="25" fillId="2" borderId="2" xfId="0" applyFont="1" applyFill="1" applyBorder="1" applyAlignment="1">
      <alignment horizontal="center" vertical="center"/>
    </xf>
    <xf numFmtId="0" fontId="1" fillId="2" borderId="0" xfId="0" applyFont="1" applyFill="1" applyAlignment="1">
      <alignment horizontal="center" vertical="center"/>
    </xf>
    <xf numFmtId="0" fontId="1" fillId="2" borderId="13" xfId="0" applyFont="1" applyFill="1" applyBorder="1" applyAlignment="1">
      <alignment horizontal="right" vertical="center"/>
    </xf>
    <xf numFmtId="0" fontId="1" fillId="2" borderId="22" xfId="0" applyFont="1" applyFill="1" applyBorder="1" applyAlignment="1">
      <alignment horizontal="left" vertical="center"/>
    </xf>
    <xf numFmtId="0" fontId="1" fillId="2" borderId="24" xfId="0" applyFont="1" applyFill="1" applyBorder="1" applyAlignment="1">
      <alignment horizontal="left" vertical="center"/>
    </xf>
    <xf numFmtId="0" fontId="1" fillId="2" borderId="43" xfId="0" applyFont="1" applyFill="1" applyBorder="1" applyAlignment="1">
      <alignment horizontal="left" vertical="center"/>
    </xf>
    <xf numFmtId="0" fontId="1" fillId="2" borderId="44" xfId="0" applyFont="1" applyFill="1" applyBorder="1" applyAlignment="1">
      <alignment horizontal="left" vertical="center"/>
    </xf>
    <xf numFmtId="0" fontId="1" fillId="2" borderId="45" xfId="0" applyFont="1" applyFill="1" applyBorder="1" applyAlignment="1">
      <alignment horizontal="left" vertical="center"/>
    </xf>
    <xf numFmtId="0" fontId="26" fillId="2" borderId="0" xfId="0" applyFont="1" applyFill="1" applyAlignment="1">
      <alignment vertical="center"/>
    </xf>
    <xf numFmtId="0" fontId="26" fillId="2" borderId="14" xfId="0" applyFont="1" applyFill="1" applyBorder="1" applyAlignment="1">
      <alignment vertical="center"/>
    </xf>
    <xf numFmtId="0" fontId="45" fillId="0" borderId="0" xfId="1" applyFont="1" applyBorder="1" applyAlignment="1" applyProtection="1">
      <alignment horizontal="left" vertical="center" wrapText="1"/>
      <protection locked="0"/>
    </xf>
    <xf numFmtId="0" fontId="45" fillId="0" borderId="5" xfId="1" applyFont="1" applyBorder="1" applyAlignment="1" applyProtection="1">
      <alignment horizontal="left" vertical="center" wrapText="1"/>
      <protection locked="0"/>
    </xf>
    <xf numFmtId="0" fontId="37" fillId="0" borderId="0" xfId="0" applyFont="1" applyAlignment="1" applyProtection="1">
      <alignment horizontal="left" vertical="center" wrapText="1"/>
      <protection locked="0"/>
    </xf>
    <xf numFmtId="0" fontId="37" fillId="0" borderId="5" xfId="0" applyFont="1" applyBorder="1" applyAlignment="1" applyProtection="1">
      <alignment horizontal="left" vertical="center" wrapText="1"/>
      <protection locked="0"/>
    </xf>
    <xf numFmtId="0" fontId="44" fillId="2" borderId="0" xfId="0" applyFont="1" applyFill="1" applyAlignment="1" applyProtection="1">
      <alignment horizontal="left" vertical="center"/>
      <protection locked="0"/>
    </xf>
    <xf numFmtId="0" fontId="44" fillId="2" borderId="14" xfId="0" applyFont="1" applyFill="1" applyBorder="1" applyAlignment="1" applyProtection="1">
      <alignment horizontal="left" vertical="center"/>
      <protection locked="0"/>
    </xf>
    <xf numFmtId="6" fontId="3" fillId="3" borderId="0" xfId="0" applyNumberFormat="1" applyFont="1" applyFill="1" applyAlignment="1" applyProtection="1">
      <alignment horizontal="left" vertical="center"/>
      <protection locked="0"/>
    </xf>
    <xf numFmtId="20" fontId="1" fillId="3" borderId="46" xfId="0" applyNumberFormat="1" applyFont="1" applyFill="1" applyBorder="1" applyAlignment="1" applyProtection="1">
      <alignment horizontal="center" vertical="center"/>
      <protection locked="0"/>
    </xf>
    <xf numFmtId="6" fontId="27" fillId="3" borderId="16" xfId="0" applyNumberFormat="1" applyFont="1" applyFill="1" applyBorder="1" applyAlignment="1" applyProtection="1">
      <alignment horizontal="left" vertical="center"/>
      <protection locked="0"/>
    </xf>
    <xf numFmtId="0" fontId="1" fillId="2" borderId="20" xfId="0" applyFont="1" applyFill="1" applyBorder="1" applyAlignment="1" applyProtection="1">
      <alignment horizontal="left" vertical="center"/>
      <protection locked="0"/>
    </xf>
    <xf numFmtId="0" fontId="1" fillId="2" borderId="47" xfId="0" applyFont="1" applyFill="1" applyBorder="1" applyAlignment="1" applyProtection="1">
      <alignment horizontal="left" vertical="center"/>
      <protection locked="0"/>
    </xf>
    <xf numFmtId="20" fontId="1" fillId="2" borderId="22" xfId="0" applyNumberFormat="1" applyFont="1" applyFill="1" applyBorder="1" applyAlignment="1" applyProtection="1">
      <alignment horizontal="left" vertical="center"/>
      <protection locked="0"/>
    </xf>
    <xf numFmtId="6" fontId="3" fillId="2" borderId="46" xfId="0" applyNumberFormat="1" applyFont="1" applyFill="1" applyBorder="1" applyAlignment="1" applyProtection="1">
      <alignment horizontal="center" vertical="center"/>
      <protection locked="0"/>
    </xf>
    <xf numFmtId="6" fontId="1" fillId="2" borderId="0" xfId="0" applyNumberFormat="1" applyFont="1" applyFill="1" applyAlignment="1" applyProtection="1">
      <alignment horizontal="left" vertical="center"/>
      <protection locked="0"/>
    </xf>
    <xf numFmtId="6" fontId="1" fillId="2" borderId="14" xfId="0" applyNumberFormat="1"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1" fillId="2" borderId="22" xfId="0" applyFont="1" applyFill="1" applyBorder="1" applyAlignment="1" applyProtection="1">
      <alignment horizontal="left" vertical="center"/>
      <protection locked="0"/>
    </xf>
    <xf numFmtId="0" fontId="1" fillId="2" borderId="48" xfId="0" applyFont="1" applyFill="1" applyBorder="1" applyAlignment="1" applyProtection="1">
      <alignment horizontal="left" vertical="center"/>
      <protection locked="0"/>
    </xf>
    <xf numFmtId="0" fontId="3" fillId="2" borderId="13" xfId="0" applyFont="1" applyFill="1" applyBorder="1" applyAlignment="1" applyProtection="1">
      <alignment horizontal="left" vertical="center"/>
      <protection locked="0"/>
    </xf>
    <xf numFmtId="0" fontId="1" fillId="2" borderId="19" xfId="0" applyFont="1" applyFill="1" applyBorder="1" applyAlignment="1" applyProtection="1">
      <alignment horizontal="left" vertical="center"/>
      <protection locked="0"/>
    </xf>
    <xf numFmtId="0" fontId="28" fillId="2" borderId="19" xfId="0" applyFont="1" applyFill="1" applyBorder="1" applyAlignment="1" applyProtection="1">
      <alignment horizontal="left" vertical="top"/>
      <protection locked="0"/>
    </xf>
    <xf numFmtId="0" fontId="28" fillId="2" borderId="49" xfId="0" applyFont="1" applyFill="1" applyBorder="1" applyAlignment="1" applyProtection="1">
      <alignment horizontal="left" vertical="top"/>
      <protection locked="0"/>
    </xf>
    <xf numFmtId="0" fontId="29" fillId="2" borderId="0" xfId="0" applyFont="1" applyFill="1" applyAlignment="1" applyProtection="1">
      <alignment horizontal="left" vertical="center"/>
      <protection locked="0"/>
    </xf>
    <xf numFmtId="0" fontId="3" fillId="2" borderId="0" xfId="0" applyFont="1" applyFill="1" applyAlignment="1" applyProtection="1">
      <alignment horizontal="left" vertical="center"/>
      <protection locked="0"/>
    </xf>
    <xf numFmtId="0" fontId="3" fillId="2" borderId="14" xfId="0" applyFont="1" applyFill="1" applyBorder="1" applyAlignment="1" applyProtection="1">
      <alignment horizontal="left" vertical="center"/>
      <protection locked="0"/>
    </xf>
    <xf numFmtId="0" fontId="25" fillId="2" borderId="0" xfId="0" applyFont="1" applyFill="1" applyAlignment="1" applyProtection="1">
      <alignment horizontal="center" vertical="center"/>
      <protection locked="0"/>
    </xf>
    <xf numFmtId="0" fontId="1" fillId="2" borderId="0" xfId="0" applyFont="1" applyFill="1" applyAlignment="1" applyProtection="1">
      <alignment horizontal="center" vertical="center"/>
      <protection locked="0"/>
    </xf>
    <xf numFmtId="14" fontId="1" fillId="2" borderId="0" xfId="0" applyNumberFormat="1" applyFont="1" applyFill="1" applyAlignment="1" applyProtection="1">
      <alignment horizontal="right" vertical="center"/>
      <protection locked="0"/>
    </xf>
    <xf numFmtId="0" fontId="1" fillId="2" borderId="24" xfId="0" applyFont="1" applyFill="1" applyBorder="1" applyAlignment="1" applyProtection="1">
      <alignment horizontal="left" vertical="center"/>
      <protection locked="0"/>
    </xf>
    <xf numFmtId="0" fontId="1" fillId="2" borderId="43" xfId="0" applyFont="1" applyFill="1" applyBorder="1" applyAlignment="1" applyProtection="1">
      <alignment horizontal="left" vertical="center"/>
      <protection locked="0"/>
    </xf>
    <xf numFmtId="0" fontId="34" fillId="2" borderId="20" xfId="1" applyFill="1" applyBorder="1" applyAlignment="1" applyProtection="1">
      <alignment horizontal="left" vertical="center"/>
      <protection locked="0"/>
    </xf>
    <xf numFmtId="0" fontId="1" fillId="2" borderId="44" xfId="0" applyFont="1" applyFill="1" applyBorder="1" applyAlignment="1" applyProtection="1">
      <alignment horizontal="left" vertical="center"/>
      <protection locked="0"/>
    </xf>
    <xf numFmtId="0" fontId="1" fillId="2" borderId="45" xfId="0" applyFont="1" applyFill="1" applyBorder="1" applyAlignment="1" applyProtection="1">
      <alignment horizontal="left" vertical="center"/>
      <protection locked="0"/>
    </xf>
    <xf numFmtId="0" fontId="30" fillId="2" borderId="0" xfId="0" applyFont="1" applyFill="1" applyAlignment="1" applyProtection="1">
      <alignment vertical="center"/>
      <protection hidden="1"/>
    </xf>
    <xf numFmtId="0" fontId="30" fillId="2" borderId="14" xfId="0" applyFont="1" applyFill="1" applyBorder="1" applyAlignment="1" applyProtection="1">
      <alignment vertical="center"/>
      <protection hidden="1"/>
    </xf>
    <xf numFmtId="0" fontId="37" fillId="0" borderId="0" xfId="1" applyFont="1" applyBorder="1" applyAlignment="1" applyProtection="1">
      <alignment horizontal="left" vertical="center" wrapText="1"/>
      <protection locked="0"/>
    </xf>
    <xf numFmtId="0" fontId="37" fillId="0" borderId="5" xfId="1" applyFont="1" applyBorder="1" applyAlignment="1" applyProtection="1">
      <alignment horizontal="left" vertical="center" wrapText="1"/>
      <protection locked="0"/>
    </xf>
    <xf numFmtId="0" fontId="37" fillId="0" borderId="56" xfId="0" applyFont="1" applyBorder="1" applyAlignment="1" applyProtection="1">
      <alignment horizontal="left" vertical="center" wrapText="1"/>
      <protection locked="0"/>
    </xf>
    <xf numFmtId="0" fontId="37" fillId="0" borderId="55" xfId="0" applyFont="1" applyBorder="1" applyAlignment="1" applyProtection="1">
      <alignment horizontal="left" vertical="center" wrapText="1"/>
      <protection locked="0"/>
    </xf>
    <xf numFmtId="0" fontId="13" fillId="2" borderId="0" xfId="0" applyFont="1" applyFill="1" applyAlignment="1" applyProtection="1">
      <alignment horizontal="right" vertical="center"/>
      <protection locked="0"/>
    </xf>
    <xf numFmtId="0" fontId="18" fillId="4" borderId="39" xfId="0" applyFont="1" applyFill="1" applyBorder="1" applyAlignment="1">
      <alignment horizontal="center" vertical="center" wrapText="1" readingOrder="1"/>
    </xf>
    <xf numFmtId="0" fontId="18" fillId="4" borderId="33" xfId="0" applyFont="1" applyFill="1" applyBorder="1" applyAlignment="1">
      <alignment horizontal="center" vertical="center" wrapText="1" readingOrder="1"/>
    </xf>
    <xf numFmtId="0" fontId="21" fillId="5" borderId="9" xfId="0" applyFont="1" applyFill="1" applyBorder="1" applyAlignment="1">
      <alignment vertical="center" wrapText="1"/>
    </xf>
    <xf numFmtId="0" fontId="21" fillId="5" borderId="10" xfId="0" applyFont="1" applyFill="1" applyBorder="1" applyAlignment="1">
      <alignment vertical="center" wrapText="1"/>
    </xf>
    <xf numFmtId="0" fontId="21" fillId="5" borderId="11" xfId="0" applyFont="1" applyFill="1" applyBorder="1" applyAlignment="1">
      <alignment vertical="center" wrapText="1"/>
    </xf>
    <xf numFmtId="0" fontId="21" fillId="5" borderId="15" xfId="0" applyFont="1" applyFill="1" applyBorder="1" applyAlignment="1">
      <alignment vertical="center" wrapText="1"/>
    </xf>
    <xf numFmtId="0" fontId="21" fillId="5" borderId="16" xfId="0" applyFont="1" applyFill="1" applyBorder="1" applyAlignment="1">
      <alignment vertical="center" wrapText="1"/>
    </xf>
    <xf numFmtId="0" fontId="21" fillId="5" borderId="17" xfId="0" applyFont="1" applyFill="1" applyBorder="1" applyAlignment="1">
      <alignment vertical="center" wrapText="1"/>
    </xf>
    <xf numFmtId="0" fontId="45" fillId="0" borderId="0" xfId="0" applyFont="1" applyBorder="1" applyAlignment="1" applyProtection="1">
      <alignment vertical="center"/>
      <protection locked="0"/>
    </xf>
    <xf numFmtId="0" fontId="38" fillId="0" borderId="0" xfId="0" applyFont="1" applyBorder="1" applyAlignment="1">
      <alignment vertical="center"/>
    </xf>
    <xf numFmtId="0" fontId="37" fillId="0" borderId="0" xfId="0" applyFont="1" applyBorder="1" applyAlignment="1" applyProtection="1">
      <alignment vertical="center"/>
      <protection locked="0"/>
    </xf>
    <xf numFmtId="0" fontId="18" fillId="2" borderId="0" xfId="0" applyFont="1" applyFill="1" applyBorder="1" applyAlignment="1" applyProtection="1">
      <alignment vertical="center"/>
      <protection locked="0"/>
    </xf>
    <xf numFmtId="0" fontId="46" fillId="2" borderId="0" xfId="0" applyFont="1" applyFill="1" applyAlignment="1">
      <alignment vertical="center"/>
    </xf>
    <xf numFmtId="0" fontId="47" fillId="2" borderId="0" xfId="0" applyFont="1" applyFill="1" applyAlignment="1">
      <alignment vertical="center"/>
    </xf>
    <xf numFmtId="0" fontId="49" fillId="2" borderId="0" xfId="0" applyFont="1" applyFill="1" applyAlignment="1">
      <alignment vertical="center"/>
    </xf>
    <xf numFmtId="0" fontId="50" fillId="2" borderId="0" xfId="0" applyFont="1" applyFill="1" applyAlignment="1">
      <alignment vertical="center"/>
    </xf>
  </cellXfs>
  <cellStyles count="2">
    <cellStyle name="ハイパーリンク" xfId="1" builtinId="8"/>
    <cellStyle name="標準"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935.ibm.com/services/multimedia/tss-ma-commit-svc-jp.pdf" TargetMode="External"/><Relationship Id="rId2" Type="http://schemas.openxmlformats.org/officeDocument/2006/relationships/hyperlink" Target="http://www-935.ibm.com/services/multimedia/tss-ma-commit-svc-jp.pdf" TargetMode="External"/><Relationship Id="rId1" Type="http://schemas.openxmlformats.org/officeDocument/2006/relationships/hyperlink" Target="mailto:EB21467@jp.ibm.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ghoshu_estimate3@i-guazu.co.jp" TargetMode="External"/><Relationship Id="rId1" Type="http://schemas.openxmlformats.org/officeDocument/2006/relationships/hyperlink" Target="mailto:EB21467@jp.ibm.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hyperlink" Target="http://www.ibm.com/partnerworld/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8"/>
  <sheetViews>
    <sheetView tabSelected="1" workbookViewId="0">
      <selection activeCell="B1" sqref="B1"/>
    </sheetView>
  </sheetViews>
  <sheetFormatPr defaultColWidth="8.1796875" defaultRowHeight="14.5" x14ac:dyDescent="0.35"/>
  <cols>
    <col min="1" max="1" width="2" style="1" customWidth="1"/>
    <col min="2" max="2" width="12.453125" style="1" customWidth="1"/>
    <col min="3" max="3" width="6.54296875" style="1" customWidth="1"/>
    <col min="4" max="4" width="4.1796875" style="1" customWidth="1"/>
    <col min="5" max="5" width="6.54296875" style="1" customWidth="1"/>
    <col min="6" max="6" width="5.54296875" style="1" customWidth="1"/>
    <col min="7" max="7" width="17.1796875" style="1" customWidth="1"/>
    <col min="8" max="8" width="10.54296875" style="1" customWidth="1"/>
    <col min="9" max="9" width="10" style="1" customWidth="1"/>
    <col min="10" max="10" width="12.54296875" style="1" customWidth="1"/>
    <col min="11" max="11" width="17.1796875" style="1" customWidth="1"/>
    <col min="12" max="13" width="9.54296875" style="1" customWidth="1"/>
    <col min="14" max="14" width="11.81640625" style="1" customWidth="1"/>
    <col min="15" max="15" width="4.54296875" style="1" customWidth="1"/>
    <col min="16" max="16" width="8.1796875" style="1"/>
  </cols>
  <sheetData>
    <row r="1" spans="1:12" ht="19.5" customHeight="1" x14ac:dyDescent="0.35">
      <c r="B1" s="2" t="s">
        <v>0</v>
      </c>
    </row>
    <row r="2" spans="1:12" ht="18" customHeight="1" x14ac:dyDescent="0.35">
      <c r="A2" s="3"/>
      <c r="B2" s="262" t="s">
        <v>1</v>
      </c>
      <c r="C2" s="262"/>
      <c r="D2" s="262"/>
      <c r="E2" s="262"/>
      <c r="F2" s="262"/>
      <c r="G2" s="262"/>
      <c r="H2" s="262"/>
      <c r="I2" s="262"/>
      <c r="J2" s="262"/>
      <c r="K2" s="4"/>
      <c r="L2" s="5"/>
    </row>
    <row r="3" spans="1:12" ht="16.5" customHeight="1" x14ac:dyDescent="0.35">
      <c r="A3" s="6"/>
      <c r="D3" s="263" t="s">
        <v>2</v>
      </c>
      <c r="E3" s="263"/>
      <c r="F3" s="263"/>
      <c r="G3" s="263"/>
      <c r="H3" s="263"/>
      <c r="I3" s="263"/>
      <c r="L3" s="7"/>
    </row>
    <row r="4" spans="1:12" ht="15" customHeight="1" x14ac:dyDescent="0.35">
      <c r="A4" s="6"/>
      <c r="G4" s="8" t="s">
        <v>3</v>
      </c>
      <c r="H4" s="264" t="s">
        <v>4</v>
      </c>
      <c r="I4" s="264"/>
      <c r="J4" s="264"/>
      <c r="K4" s="264"/>
      <c r="L4" s="7"/>
    </row>
    <row r="5" spans="1:12" ht="21.75" customHeight="1" x14ac:dyDescent="0.2">
      <c r="A5" s="6"/>
      <c r="B5" s="1" t="s">
        <v>5</v>
      </c>
      <c r="G5" s="9"/>
      <c r="H5" s="10" t="s">
        <v>6</v>
      </c>
      <c r="I5" s="11" t="s">
        <v>7</v>
      </c>
      <c r="J5" s="12"/>
      <c r="K5" s="13"/>
      <c r="L5" s="7"/>
    </row>
    <row r="6" spans="1:12" ht="15" customHeight="1" x14ac:dyDescent="0.2">
      <c r="A6" s="6"/>
      <c r="B6" s="1" t="s">
        <v>8</v>
      </c>
      <c r="G6" s="14" t="s">
        <v>9</v>
      </c>
      <c r="H6" s="265"/>
      <c r="I6" s="265"/>
      <c r="J6" s="265"/>
      <c r="K6" s="266"/>
      <c r="L6" s="7"/>
    </row>
    <row r="7" spans="1:12" ht="15" customHeight="1" x14ac:dyDescent="0.35">
      <c r="A7" s="6"/>
      <c r="B7" s="15" t="s">
        <v>10</v>
      </c>
      <c r="G7" s="16" t="s">
        <v>11</v>
      </c>
      <c r="H7" s="254"/>
      <c r="I7" s="254"/>
      <c r="J7" s="254"/>
      <c r="K7" s="267"/>
      <c r="L7" s="7"/>
    </row>
    <row r="8" spans="1:12" ht="15" customHeight="1" x14ac:dyDescent="0.35">
      <c r="A8" s="6"/>
      <c r="B8" s="17" t="s">
        <v>12</v>
      </c>
      <c r="G8" s="16" t="s">
        <v>13</v>
      </c>
      <c r="H8" s="254"/>
      <c r="I8" s="254"/>
      <c r="J8" s="254"/>
      <c r="K8" s="267"/>
      <c r="L8" s="7"/>
    </row>
    <row r="9" spans="1:12" ht="15" customHeight="1" x14ac:dyDescent="0.35">
      <c r="A9" s="6"/>
      <c r="G9" s="16" t="s">
        <v>14</v>
      </c>
      <c r="H9" s="254"/>
      <c r="I9" s="254"/>
      <c r="J9" s="254"/>
      <c r="K9" s="267"/>
      <c r="L9" s="7"/>
    </row>
    <row r="10" spans="1:12" ht="15" customHeight="1" x14ac:dyDescent="0.35">
      <c r="A10" s="6"/>
      <c r="G10" s="16" t="s">
        <v>15</v>
      </c>
      <c r="H10" s="254"/>
      <c r="I10" s="254"/>
      <c r="J10" s="254"/>
      <c r="K10" s="267"/>
      <c r="L10" s="7"/>
    </row>
    <row r="11" spans="1:12" ht="15" customHeight="1" x14ac:dyDescent="0.35">
      <c r="A11" s="6"/>
      <c r="B11" s="17"/>
      <c r="G11" s="18" t="s">
        <v>16</v>
      </c>
      <c r="H11" s="268"/>
      <c r="I11" s="268"/>
      <c r="J11" s="268"/>
      <c r="K11" s="269"/>
      <c r="L11" s="7"/>
    </row>
    <row r="12" spans="1:12" ht="3.75" customHeight="1" x14ac:dyDescent="0.35">
      <c r="A12" s="6"/>
      <c r="B12" s="19"/>
      <c r="L12" s="7"/>
    </row>
    <row r="13" spans="1:12" ht="15" customHeight="1" x14ac:dyDescent="0.35">
      <c r="A13" s="6"/>
      <c r="B13" s="1" t="s">
        <v>17</v>
      </c>
      <c r="L13" s="7"/>
    </row>
    <row r="14" spans="1:12" ht="15" customHeight="1" x14ac:dyDescent="0.35">
      <c r="A14" s="6"/>
      <c r="B14" s="20" t="s">
        <v>18</v>
      </c>
      <c r="L14" s="7"/>
    </row>
    <row r="15" spans="1:12" ht="15" customHeight="1" x14ac:dyDescent="0.35">
      <c r="A15" s="6"/>
      <c r="B15" s="21" t="s">
        <v>19</v>
      </c>
      <c r="C15" s="22"/>
      <c r="D15" s="22"/>
      <c r="E15" s="22"/>
      <c r="F15" s="22"/>
      <c r="G15" s="23"/>
      <c r="H15" s="24"/>
      <c r="I15" s="24"/>
      <c r="J15" s="24"/>
      <c r="K15" s="25"/>
      <c r="L15" s="7"/>
    </row>
    <row r="16" spans="1:12" ht="15" customHeight="1" x14ac:dyDescent="0.35">
      <c r="A16" s="6"/>
      <c r="B16" s="26"/>
      <c r="C16" s="261" t="s">
        <v>20</v>
      </c>
      <c r="D16" s="261"/>
      <c r="E16" s="261"/>
      <c r="G16" s="27" t="s">
        <v>21</v>
      </c>
      <c r="H16" s="28" t="s">
        <v>22</v>
      </c>
      <c r="I16" s="270" t="str">
        <f>IF(H16="使用する","＊電子署名使用時は「電子署名者情報」シート記入必須","")</f>
        <v/>
      </c>
      <c r="J16" s="270"/>
      <c r="K16" s="271"/>
      <c r="L16" s="7"/>
    </row>
    <row r="17" spans="1:12" ht="15" customHeight="1" x14ac:dyDescent="0.35">
      <c r="A17" s="6"/>
      <c r="B17" s="29"/>
      <c r="C17" s="8"/>
      <c r="G17" s="19"/>
      <c r="H17" s="30"/>
      <c r="I17" s="30"/>
      <c r="J17" s="31" t="s">
        <v>23</v>
      </c>
      <c r="K17" s="32"/>
      <c r="L17" s="7"/>
    </row>
    <row r="18" spans="1:12" ht="3.75" customHeight="1" x14ac:dyDescent="0.35">
      <c r="A18" s="6"/>
      <c r="B18" s="33"/>
      <c r="K18" s="32"/>
      <c r="L18" s="7"/>
    </row>
    <row r="19" spans="1:12" ht="15" customHeight="1" x14ac:dyDescent="0.35">
      <c r="A19" s="6"/>
      <c r="B19" s="29" t="s">
        <v>24</v>
      </c>
      <c r="G19" s="19"/>
      <c r="H19" s="30"/>
      <c r="I19" s="30"/>
      <c r="J19" s="30"/>
      <c r="K19" s="32"/>
      <c r="L19" s="7"/>
    </row>
    <row r="20" spans="1:12" ht="15" customHeight="1" x14ac:dyDescent="0.35">
      <c r="A20" s="6"/>
      <c r="B20" s="29"/>
      <c r="C20" s="261" t="s">
        <v>20</v>
      </c>
      <c r="D20" s="261"/>
      <c r="E20" s="261"/>
      <c r="F20" s="261"/>
      <c r="G20" s="261"/>
      <c r="H20" s="30"/>
      <c r="I20" s="30"/>
      <c r="J20" s="30"/>
      <c r="K20" s="32"/>
      <c r="L20" s="7"/>
    </row>
    <row r="21" spans="1:12" ht="15" customHeight="1" x14ac:dyDescent="0.35">
      <c r="A21" s="6"/>
      <c r="B21" s="34"/>
      <c r="C21" s="35"/>
      <c r="D21" s="35"/>
      <c r="E21" s="35"/>
      <c r="F21" s="35"/>
      <c r="G21" s="35"/>
      <c r="H21" s="35"/>
      <c r="I21" s="35"/>
      <c r="J21" s="35"/>
      <c r="K21" s="36"/>
      <c r="L21" s="7"/>
    </row>
    <row r="22" spans="1:12" ht="3.75" customHeight="1" x14ac:dyDescent="0.35">
      <c r="A22" s="6"/>
      <c r="B22" s="37"/>
      <c r="C22" s="35"/>
      <c r="D22" s="35"/>
      <c r="E22" s="35"/>
      <c r="F22" s="35"/>
      <c r="G22" s="35"/>
      <c r="H22" s="35"/>
      <c r="I22" s="35"/>
      <c r="J22" s="35"/>
      <c r="K22" s="36"/>
      <c r="L22" s="7"/>
    </row>
    <row r="23" spans="1:12" ht="12.75" customHeight="1" x14ac:dyDescent="0.35">
      <c r="A23" s="6"/>
      <c r="I23" s="38" t="s">
        <v>25</v>
      </c>
      <c r="L23" s="7"/>
    </row>
    <row r="24" spans="1:12" ht="24" customHeight="1" x14ac:dyDescent="0.35">
      <c r="A24" s="6"/>
      <c r="B24" s="39" t="s">
        <v>26</v>
      </c>
      <c r="C24" s="40"/>
      <c r="D24" s="40"/>
      <c r="E24" s="40"/>
      <c r="F24" s="40"/>
      <c r="G24" s="40"/>
      <c r="H24" s="41" t="s">
        <v>27</v>
      </c>
      <c r="I24" s="252"/>
      <c r="J24" s="252"/>
      <c r="K24" s="253"/>
      <c r="L24" s="7"/>
    </row>
    <row r="25" spans="1:12" ht="21" customHeight="1" x14ac:dyDescent="0.35">
      <c r="A25" s="6"/>
      <c r="B25" s="16" t="s">
        <v>28</v>
      </c>
      <c r="C25" s="254"/>
      <c r="D25" s="254"/>
      <c r="E25" s="19" t="s">
        <v>29</v>
      </c>
      <c r="F25" s="42"/>
      <c r="G25" s="42"/>
      <c r="H25" s="19" t="s">
        <v>30</v>
      </c>
      <c r="I25" s="42" t="s">
        <v>31</v>
      </c>
      <c r="J25" s="43"/>
      <c r="K25" s="7"/>
      <c r="L25" s="7"/>
    </row>
    <row r="26" spans="1:12" ht="21" customHeight="1" x14ac:dyDescent="0.35">
      <c r="A26" s="6"/>
      <c r="B26" s="16" t="s">
        <v>32</v>
      </c>
      <c r="C26" s="44"/>
      <c r="D26" s="45"/>
      <c r="E26" s="45"/>
      <c r="F26" s="45"/>
      <c r="G26" s="45"/>
      <c r="H26" s="45"/>
      <c r="I26" s="45"/>
      <c r="J26" s="46" t="s">
        <v>33</v>
      </c>
      <c r="K26" s="47"/>
      <c r="L26" s="7"/>
    </row>
    <row r="27" spans="1:12" ht="3.75" customHeight="1" x14ac:dyDescent="0.35">
      <c r="A27" s="6"/>
      <c r="B27" s="16"/>
      <c r="K27" s="7"/>
      <c r="L27" s="7"/>
    </row>
    <row r="28" spans="1:12" ht="21" customHeight="1" x14ac:dyDescent="0.35">
      <c r="A28" s="6"/>
      <c r="B28" s="16" t="s">
        <v>34</v>
      </c>
      <c r="C28" s="48" t="s">
        <v>20</v>
      </c>
      <c r="D28" s="49"/>
      <c r="E28" s="48"/>
      <c r="F28" s="48"/>
      <c r="G28" s="48"/>
      <c r="H28" s="48"/>
      <c r="I28" s="48"/>
      <c r="J28" s="48"/>
      <c r="K28" s="50"/>
      <c r="L28" s="7"/>
    </row>
    <row r="29" spans="1:12" ht="21" customHeight="1" x14ac:dyDescent="0.35">
      <c r="A29" s="6"/>
      <c r="B29" s="51" t="s">
        <v>35</v>
      </c>
      <c r="C29" s="51"/>
      <c r="D29" s="51"/>
      <c r="E29" s="52"/>
      <c r="F29" s="52"/>
      <c r="G29" s="52"/>
      <c r="H29" s="52"/>
      <c r="I29" s="52"/>
      <c r="J29" s="52"/>
      <c r="K29" s="53"/>
      <c r="L29" s="7"/>
    </row>
    <row r="30" spans="1:12" ht="18.75" customHeight="1" x14ac:dyDescent="0.35">
      <c r="A30" s="6"/>
      <c r="B30" s="54" t="s">
        <v>36</v>
      </c>
      <c r="C30" s="54"/>
      <c r="D30" s="55"/>
      <c r="E30" s="55"/>
      <c r="F30" s="55"/>
      <c r="G30" s="55"/>
      <c r="H30" s="55"/>
      <c r="I30" s="55"/>
      <c r="J30" s="55"/>
      <c r="K30" s="56"/>
      <c r="L30" s="7"/>
    </row>
    <row r="31" spans="1:12" ht="3.75" customHeight="1" x14ac:dyDescent="0.35">
      <c r="A31" s="57"/>
      <c r="C31" s="58"/>
      <c r="D31" s="58"/>
      <c r="G31" s="30"/>
      <c r="L31" s="7"/>
    </row>
    <row r="32" spans="1:12" s="59" customFormat="1" ht="12" customHeight="1" x14ac:dyDescent="0.35">
      <c r="A32" s="57"/>
      <c r="B32" s="1" t="s">
        <v>37</v>
      </c>
      <c r="C32" s="1"/>
      <c r="D32" s="1"/>
      <c r="E32" s="1"/>
      <c r="F32" s="1"/>
      <c r="G32" s="1"/>
      <c r="H32" s="1"/>
      <c r="I32" s="1"/>
      <c r="J32" s="1"/>
      <c r="L32" s="60"/>
    </row>
    <row r="33" spans="1:12" s="59" customFormat="1" ht="12" customHeight="1" x14ac:dyDescent="0.35">
      <c r="A33" s="57"/>
      <c r="B33" s="61" t="s">
        <v>38</v>
      </c>
      <c r="C33" s="62" t="s">
        <v>39</v>
      </c>
      <c r="D33" s="4"/>
      <c r="E33" s="4"/>
      <c r="F33" s="4"/>
      <c r="G33" s="4"/>
      <c r="H33" s="4"/>
      <c r="I33" s="4"/>
      <c r="J33" s="4"/>
      <c r="K33" s="63"/>
      <c r="L33" s="60"/>
    </row>
    <row r="34" spans="1:12" s="59" customFormat="1" ht="12" customHeight="1" x14ac:dyDescent="0.35">
      <c r="A34" s="6"/>
      <c r="B34" s="64" t="s">
        <v>40</v>
      </c>
      <c r="C34" s="1" t="s">
        <v>41</v>
      </c>
      <c r="D34" s="1"/>
      <c r="E34" s="1"/>
      <c r="F34" s="1"/>
      <c r="G34" s="1"/>
      <c r="H34" s="1"/>
      <c r="I34" s="1"/>
      <c r="J34" s="1"/>
      <c r="K34" s="60"/>
      <c r="L34" s="60"/>
    </row>
    <row r="35" spans="1:12" s="59" customFormat="1" ht="3.75" customHeight="1" x14ac:dyDescent="0.35">
      <c r="A35" s="57"/>
      <c r="B35" s="6"/>
      <c r="C35" s="58"/>
      <c r="D35" s="58"/>
      <c r="E35" s="1"/>
      <c r="F35" s="1"/>
      <c r="G35" s="30"/>
      <c r="H35" s="1"/>
      <c r="I35" s="1"/>
      <c r="J35" s="1"/>
      <c r="K35" s="7"/>
      <c r="L35" s="60"/>
    </row>
    <row r="36" spans="1:12" s="59" customFormat="1" ht="12" customHeight="1" x14ac:dyDescent="0.35">
      <c r="A36" s="57"/>
      <c r="B36" s="6" t="s">
        <v>42</v>
      </c>
      <c r="C36" s="65" t="s">
        <v>43</v>
      </c>
      <c r="D36" s="1"/>
      <c r="E36" s="1"/>
      <c r="F36" s="1"/>
      <c r="G36" s="1"/>
      <c r="H36" s="1"/>
      <c r="I36" s="1"/>
      <c r="J36" s="1"/>
      <c r="K36" s="60"/>
      <c r="L36" s="60"/>
    </row>
    <row r="37" spans="1:12" s="59" customFormat="1" ht="12" customHeight="1" x14ac:dyDescent="0.35">
      <c r="A37" s="57"/>
      <c r="B37" s="6"/>
      <c r="C37" s="65" t="s">
        <v>44</v>
      </c>
      <c r="D37" s="1"/>
      <c r="E37" s="1"/>
      <c r="F37" s="1"/>
      <c r="G37" s="1"/>
      <c r="H37" s="1"/>
      <c r="I37" s="1"/>
      <c r="J37" s="1"/>
      <c r="K37" s="60"/>
      <c r="L37" s="60"/>
    </row>
    <row r="38" spans="1:12" s="59" customFormat="1" ht="12" customHeight="1" x14ac:dyDescent="0.35">
      <c r="B38" s="6"/>
      <c r="C38" s="65" t="s">
        <v>45</v>
      </c>
      <c r="D38" s="1"/>
      <c r="E38" s="1"/>
      <c r="F38" s="1"/>
      <c r="G38" s="1"/>
      <c r="H38" s="1"/>
      <c r="I38" s="1"/>
      <c r="J38" s="1"/>
      <c r="K38" s="60"/>
      <c r="L38" s="66"/>
    </row>
    <row r="39" spans="1:12" s="59" customFormat="1" ht="12" customHeight="1" x14ac:dyDescent="0.35">
      <c r="B39" s="6"/>
      <c r="C39" s="65"/>
      <c r="D39" s="1"/>
      <c r="E39" s="1" t="s">
        <v>46</v>
      </c>
      <c r="F39" s="1"/>
      <c r="G39" s="1"/>
      <c r="H39" s="1"/>
      <c r="I39" s="1"/>
      <c r="J39" s="1"/>
      <c r="K39" s="60"/>
      <c r="L39" s="66"/>
    </row>
    <row r="40" spans="1:12" s="59" customFormat="1" ht="12" customHeight="1" x14ac:dyDescent="0.35">
      <c r="A40" s="57"/>
      <c r="B40" s="6"/>
      <c r="C40" s="65" t="s">
        <v>47</v>
      </c>
      <c r="D40" s="1"/>
      <c r="E40" s="1"/>
      <c r="F40" s="1"/>
      <c r="G40" s="1"/>
      <c r="H40" s="1"/>
      <c r="I40" s="1"/>
      <c r="J40" s="1"/>
      <c r="K40" s="60"/>
      <c r="L40" s="66"/>
    </row>
    <row r="41" spans="1:12" s="59" customFormat="1" ht="12" customHeight="1" x14ac:dyDescent="0.35">
      <c r="A41" s="57"/>
      <c r="B41" s="6"/>
      <c r="C41" s="65" t="s">
        <v>48</v>
      </c>
      <c r="D41" s="1"/>
      <c r="E41" s="1"/>
      <c r="F41" s="1"/>
      <c r="G41" s="1"/>
      <c r="H41" s="1"/>
      <c r="I41" s="1"/>
      <c r="J41" s="1"/>
      <c r="K41" s="60"/>
      <c r="L41" s="66"/>
    </row>
    <row r="42" spans="1:12" s="59" customFormat="1" ht="12" customHeight="1" x14ac:dyDescent="0.35">
      <c r="B42" s="6"/>
      <c r="C42" s="65" t="s">
        <v>49</v>
      </c>
      <c r="D42" s="1"/>
      <c r="E42" s="1"/>
      <c r="F42" s="1"/>
      <c r="G42" s="1"/>
      <c r="H42" s="1"/>
      <c r="I42" s="1"/>
      <c r="J42" s="1"/>
      <c r="K42" s="60"/>
      <c r="L42" s="66"/>
    </row>
    <row r="43" spans="1:12" s="59" customFormat="1" ht="3.75" customHeight="1" x14ac:dyDescent="0.35">
      <c r="A43" s="57"/>
      <c r="B43" s="6"/>
      <c r="C43" s="58"/>
      <c r="D43" s="58"/>
      <c r="E43" s="1"/>
      <c r="F43" s="1"/>
      <c r="G43" s="30"/>
      <c r="H43" s="1"/>
      <c r="I43" s="1"/>
      <c r="J43" s="1"/>
      <c r="K43" s="7"/>
      <c r="L43" s="60"/>
    </row>
    <row r="44" spans="1:12" s="59" customFormat="1" ht="12" customHeight="1" x14ac:dyDescent="0.35">
      <c r="A44" s="57"/>
      <c r="B44" s="6" t="s">
        <v>50</v>
      </c>
      <c r="C44" s="1" t="s">
        <v>51</v>
      </c>
      <c r="D44" s="1"/>
      <c r="E44" s="1"/>
      <c r="F44" s="1"/>
      <c r="G44" s="1"/>
      <c r="H44" s="1"/>
      <c r="I44" s="1"/>
      <c r="J44" s="1"/>
      <c r="K44" s="60"/>
      <c r="L44" s="60"/>
    </row>
    <row r="45" spans="1:12" s="59" customFormat="1" ht="12" customHeight="1" x14ac:dyDescent="0.35">
      <c r="A45" s="6"/>
      <c r="B45" s="6"/>
      <c r="C45" s="1" t="s">
        <v>52</v>
      </c>
      <c r="D45" s="1"/>
      <c r="E45" s="1"/>
      <c r="F45" s="1"/>
      <c r="G45" s="1"/>
      <c r="H45" s="1"/>
      <c r="I45" s="1"/>
      <c r="J45" s="1"/>
      <c r="K45" s="60"/>
      <c r="L45" s="60"/>
    </row>
    <row r="46" spans="1:12" s="59" customFormat="1" ht="3.75" customHeight="1" x14ac:dyDescent="0.35">
      <c r="A46" s="57"/>
      <c r="B46" s="6"/>
      <c r="C46" s="58"/>
      <c r="D46" s="58"/>
      <c r="E46" s="1"/>
      <c r="F46" s="1"/>
      <c r="G46" s="30"/>
      <c r="H46" s="1"/>
      <c r="I46" s="1"/>
      <c r="J46" s="1"/>
      <c r="K46" s="7"/>
      <c r="L46" s="60"/>
    </row>
    <row r="47" spans="1:12" s="59" customFormat="1" ht="12" customHeight="1" x14ac:dyDescent="0.35">
      <c r="A47" s="57"/>
      <c r="B47" s="6"/>
      <c r="C47" s="67" t="s">
        <v>53</v>
      </c>
      <c r="E47" s="1"/>
      <c r="F47" s="1"/>
      <c r="H47" s="1" t="s">
        <v>54</v>
      </c>
      <c r="I47" s="68" t="s">
        <v>55</v>
      </c>
      <c r="J47" s="1"/>
      <c r="K47" s="60"/>
      <c r="L47" s="60"/>
    </row>
    <row r="48" spans="1:12" s="59" customFormat="1" ht="12" customHeight="1" x14ac:dyDescent="0.35">
      <c r="A48" s="57"/>
      <c r="B48" s="6"/>
      <c r="C48" s="59" t="s">
        <v>56</v>
      </c>
      <c r="E48" s="30" t="s">
        <v>57</v>
      </c>
      <c r="F48" s="30"/>
      <c r="H48" s="1"/>
      <c r="I48" s="1" t="s">
        <v>58</v>
      </c>
      <c r="J48" s="1"/>
      <c r="K48" s="69"/>
      <c r="L48" s="60"/>
    </row>
    <row r="49" spans="1:12" s="59" customFormat="1" ht="12" customHeight="1" x14ac:dyDescent="0.35">
      <c r="A49" s="57"/>
      <c r="B49" s="6"/>
      <c r="C49" s="59" t="s">
        <v>59</v>
      </c>
      <c r="E49" s="30" t="s">
        <v>60</v>
      </c>
      <c r="F49" s="30"/>
      <c r="H49" s="1"/>
      <c r="I49" s="1" t="s">
        <v>61</v>
      </c>
      <c r="J49" s="1"/>
      <c r="K49" s="69"/>
      <c r="L49" s="60"/>
    </row>
    <row r="50" spans="1:12" s="59" customFormat="1" ht="12" customHeight="1" x14ac:dyDescent="0.35">
      <c r="A50" s="57"/>
      <c r="B50" s="6"/>
      <c r="C50" s="59" t="s">
        <v>59</v>
      </c>
      <c r="E50" s="30" t="s">
        <v>62</v>
      </c>
      <c r="F50" s="30"/>
      <c r="I50" s="1" t="s">
        <v>63</v>
      </c>
      <c r="J50" s="1"/>
      <c r="K50" s="60"/>
      <c r="L50" s="60"/>
    </row>
    <row r="51" spans="1:12" s="59" customFormat="1" ht="12" customHeight="1" x14ac:dyDescent="0.35">
      <c r="A51" s="6"/>
      <c r="B51" s="6"/>
      <c r="C51" s="59" t="s">
        <v>59</v>
      </c>
      <c r="E51" s="30" t="s">
        <v>64</v>
      </c>
      <c r="F51" s="30"/>
      <c r="I51" s="1" t="s">
        <v>65</v>
      </c>
      <c r="J51" s="1"/>
      <c r="K51" s="60"/>
      <c r="L51" s="60"/>
    </row>
    <row r="52" spans="1:12" s="59" customFormat="1" ht="12" customHeight="1" x14ac:dyDescent="0.35">
      <c r="A52" s="6"/>
      <c r="B52" s="6"/>
      <c r="C52" s="70" t="s">
        <v>66</v>
      </c>
      <c r="D52" s="71"/>
      <c r="E52" s="20"/>
      <c r="F52" s="20"/>
      <c r="G52" s="70"/>
      <c r="H52" s="20"/>
      <c r="I52" s="20"/>
      <c r="J52" s="20"/>
      <c r="K52" s="60"/>
      <c r="L52" s="60"/>
    </row>
    <row r="53" spans="1:12" s="59" customFormat="1" ht="12" customHeight="1" x14ac:dyDescent="0.35">
      <c r="A53" s="6"/>
      <c r="B53" s="6"/>
      <c r="C53" s="20"/>
      <c r="D53" s="70" t="s">
        <v>67</v>
      </c>
      <c r="E53" s="20"/>
      <c r="F53" s="20"/>
      <c r="G53" s="70"/>
      <c r="H53" s="20"/>
      <c r="I53" s="20"/>
      <c r="J53" s="20"/>
      <c r="K53" s="60"/>
      <c r="L53" s="60"/>
    </row>
    <row r="54" spans="1:12" s="59" customFormat="1" ht="12" customHeight="1" x14ac:dyDescent="0.35">
      <c r="A54" s="6"/>
      <c r="B54" s="6"/>
      <c r="C54" s="20"/>
      <c r="D54" s="72" t="s">
        <v>68</v>
      </c>
      <c r="E54" s="20"/>
      <c r="F54" s="20"/>
      <c r="G54" s="70"/>
      <c r="H54" s="20"/>
      <c r="I54" s="73"/>
      <c r="J54" s="20"/>
      <c r="K54" s="60"/>
      <c r="L54" s="60"/>
    </row>
    <row r="55" spans="1:12" s="59" customFormat="1" ht="12" customHeight="1" x14ac:dyDescent="0.35">
      <c r="A55" s="6"/>
      <c r="B55" s="6"/>
      <c r="C55" s="74" t="s">
        <v>69</v>
      </c>
      <c r="D55" s="71"/>
      <c r="E55" s="20"/>
      <c r="F55" s="20"/>
      <c r="G55" s="70"/>
      <c r="H55" s="20"/>
      <c r="I55" s="73"/>
      <c r="J55" s="20"/>
      <c r="K55" s="60"/>
      <c r="L55" s="60"/>
    </row>
    <row r="56" spans="1:12" s="59" customFormat="1" ht="12" customHeight="1" x14ac:dyDescent="0.35">
      <c r="A56" s="6"/>
      <c r="B56" s="6"/>
      <c r="C56" s="20"/>
      <c r="D56" s="20"/>
      <c r="E56" s="70" t="s">
        <v>70</v>
      </c>
      <c r="F56" s="70" t="s">
        <v>71</v>
      </c>
      <c r="G56" s="20"/>
      <c r="H56" s="20"/>
      <c r="I56" s="20" t="s">
        <v>72</v>
      </c>
      <c r="J56" s="20"/>
      <c r="K56" s="60"/>
      <c r="L56" s="60"/>
    </row>
    <row r="57" spans="1:12" s="59" customFormat="1" ht="12" customHeight="1" x14ac:dyDescent="0.35">
      <c r="A57" s="6"/>
      <c r="B57" s="6"/>
      <c r="C57" s="20"/>
      <c r="D57" s="20"/>
      <c r="E57" s="70" t="s">
        <v>73</v>
      </c>
      <c r="F57" s="70" t="s">
        <v>74</v>
      </c>
      <c r="G57" s="20"/>
      <c r="H57" s="20"/>
      <c r="I57" s="20" t="s">
        <v>75</v>
      </c>
      <c r="J57" s="20"/>
      <c r="K57" s="60"/>
      <c r="L57" s="60"/>
    </row>
    <row r="58" spans="1:12" s="59" customFormat="1" ht="12" customHeight="1" x14ac:dyDescent="0.35">
      <c r="A58" s="6"/>
      <c r="B58" s="6"/>
      <c r="C58" s="20"/>
      <c r="D58" s="20"/>
      <c r="E58" s="70" t="s">
        <v>76</v>
      </c>
      <c r="F58" s="70" t="s">
        <v>77</v>
      </c>
      <c r="G58" s="20"/>
      <c r="H58" s="20"/>
      <c r="I58" s="20" t="s">
        <v>78</v>
      </c>
      <c r="J58" s="20"/>
      <c r="K58" s="60"/>
      <c r="L58" s="60"/>
    </row>
    <row r="59" spans="1:12" s="59" customFormat="1" ht="12" customHeight="1" x14ac:dyDescent="0.35">
      <c r="A59" s="6"/>
      <c r="B59" s="6"/>
      <c r="C59" s="20"/>
      <c r="D59" s="20"/>
      <c r="E59" s="70" t="s">
        <v>79</v>
      </c>
      <c r="F59" s="70" t="s">
        <v>80</v>
      </c>
      <c r="G59" s="20"/>
      <c r="H59" s="20"/>
      <c r="I59" s="20" t="s">
        <v>81</v>
      </c>
      <c r="J59" s="20"/>
      <c r="K59" s="60"/>
      <c r="L59" s="60"/>
    </row>
    <row r="60" spans="1:12" s="59" customFormat="1" ht="12" customHeight="1" x14ac:dyDescent="0.35">
      <c r="A60" s="6"/>
      <c r="B60" s="6"/>
      <c r="C60" s="20"/>
      <c r="D60" s="20"/>
      <c r="E60" s="70" t="s">
        <v>82</v>
      </c>
      <c r="F60" s="70" t="s">
        <v>83</v>
      </c>
      <c r="G60" s="20"/>
      <c r="H60" s="20"/>
      <c r="I60" s="20" t="s">
        <v>84</v>
      </c>
      <c r="J60" s="20"/>
      <c r="K60" s="60"/>
      <c r="L60" s="60"/>
    </row>
    <row r="61" spans="1:12" s="59" customFormat="1" ht="12" customHeight="1" x14ac:dyDescent="0.35">
      <c r="A61" s="6"/>
      <c r="B61" s="6"/>
      <c r="C61" s="20"/>
      <c r="D61" s="20"/>
      <c r="E61" s="70" t="s">
        <v>85</v>
      </c>
      <c r="F61" s="70" t="s">
        <v>86</v>
      </c>
      <c r="G61" s="20"/>
      <c r="H61" s="20"/>
      <c r="I61" s="20" t="s">
        <v>87</v>
      </c>
      <c r="J61" s="20"/>
      <c r="K61" s="60"/>
      <c r="L61" s="60"/>
    </row>
    <row r="62" spans="1:12" ht="3.75" customHeight="1" x14ac:dyDescent="0.35">
      <c r="A62" s="6"/>
      <c r="B62" s="6"/>
      <c r="C62" s="58"/>
      <c r="D62" s="58"/>
      <c r="G62" s="30"/>
      <c r="K62" s="7"/>
      <c r="L62" s="7"/>
    </row>
    <row r="63" spans="1:12" s="59" customFormat="1" ht="12" customHeight="1" x14ac:dyDescent="0.35">
      <c r="A63" s="57"/>
      <c r="B63" s="6" t="s">
        <v>88</v>
      </c>
      <c r="C63" s="65" t="s">
        <v>89</v>
      </c>
      <c r="D63" s="1"/>
      <c r="E63" s="1"/>
      <c r="F63" s="1"/>
      <c r="G63" s="1"/>
      <c r="H63" s="1"/>
      <c r="I63" s="1"/>
      <c r="J63" s="1"/>
      <c r="K63" s="60"/>
      <c r="L63" s="60"/>
    </row>
    <row r="64" spans="1:12" s="59" customFormat="1" ht="12" customHeight="1" x14ac:dyDescent="0.35">
      <c r="A64" s="57"/>
      <c r="B64" s="6"/>
      <c r="C64" s="65" t="s">
        <v>44</v>
      </c>
      <c r="D64" s="1"/>
      <c r="E64" s="1"/>
      <c r="F64" s="1"/>
      <c r="G64" s="1"/>
      <c r="H64" s="1"/>
      <c r="I64" s="1"/>
      <c r="J64" s="1"/>
      <c r="K64" s="60"/>
      <c r="L64" s="60"/>
    </row>
    <row r="65" spans="1:12" s="59" customFormat="1" ht="12" customHeight="1" x14ac:dyDescent="0.35">
      <c r="A65" s="57"/>
      <c r="B65" s="6"/>
      <c r="C65" s="65" t="s">
        <v>90</v>
      </c>
      <c r="D65" s="1"/>
      <c r="E65" s="1"/>
      <c r="F65" s="1"/>
      <c r="G65" s="1"/>
      <c r="H65" s="1"/>
      <c r="I65" s="1"/>
      <c r="J65" s="1"/>
      <c r="K65" s="60"/>
      <c r="L65" s="60"/>
    </row>
    <row r="66" spans="1:12" s="59" customFormat="1" ht="12" customHeight="1" x14ac:dyDescent="0.35">
      <c r="A66" s="57"/>
      <c r="B66" s="6"/>
      <c r="C66" s="65" t="s">
        <v>47</v>
      </c>
      <c r="D66" s="1"/>
      <c r="E66" s="1"/>
      <c r="F66" s="1"/>
      <c r="G66" s="1"/>
      <c r="H66" s="1"/>
      <c r="I66" s="1"/>
      <c r="J66" s="1"/>
      <c r="K66" s="60"/>
      <c r="L66" s="60"/>
    </row>
    <row r="67" spans="1:12" s="59" customFormat="1" ht="12" customHeight="1" x14ac:dyDescent="0.35">
      <c r="A67" s="57"/>
      <c r="B67" s="6"/>
      <c r="C67" s="65" t="s">
        <v>91</v>
      </c>
      <c r="D67" s="1"/>
      <c r="E67" s="1"/>
      <c r="F67" s="1"/>
      <c r="G67" s="1"/>
      <c r="H67" s="1"/>
      <c r="I67" s="1"/>
      <c r="J67" s="1"/>
      <c r="K67" s="60"/>
      <c r="L67" s="60"/>
    </row>
    <row r="68" spans="1:12" s="59" customFormat="1" ht="12" customHeight="1" x14ac:dyDescent="0.35">
      <c r="B68" s="6"/>
      <c r="C68" s="65" t="s">
        <v>49</v>
      </c>
      <c r="D68" s="1"/>
      <c r="E68" s="1"/>
      <c r="F68" s="1"/>
      <c r="G68" s="1"/>
      <c r="H68" s="1"/>
      <c r="I68" s="1"/>
      <c r="J68" s="1"/>
      <c r="K68" s="60"/>
      <c r="L68" s="60"/>
    </row>
    <row r="69" spans="1:12" s="59" customFormat="1" ht="12" customHeight="1" x14ac:dyDescent="0.35">
      <c r="B69" s="6"/>
      <c r="C69" s="65"/>
      <c r="D69" s="1"/>
      <c r="E69" s="1"/>
      <c r="F69" s="1"/>
      <c r="G69" s="1"/>
      <c r="H69" s="1"/>
      <c r="I69" s="1"/>
      <c r="J69" s="1"/>
      <c r="K69" s="60"/>
      <c r="L69" s="60"/>
    </row>
    <row r="70" spans="1:12" s="59" customFormat="1" ht="12" customHeight="1" x14ac:dyDescent="0.35">
      <c r="B70" s="75" t="s">
        <v>92</v>
      </c>
      <c r="C70" s="76"/>
      <c r="D70" s="20"/>
      <c r="E70" s="20"/>
      <c r="F70" s="20"/>
      <c r="G70" s="20"/>
      <c r="H70" s="20"/>
      <c r="I70" s="20"/>
      <c r="J70" s="20"/>
      <c r="K70" s="60"/>
      <c r="L70" s="60"/>
    </row>
    <row r="71" spans="1:12" s="59" customFormat="1" ht="12" customHeight="1" x14ac:dyDescent="0.35">
      <c r="B71" s="75"/>
      <c r="C71" s="20"/>
      <c r="D71" s="70" t="s">
        <v>67</v>
      </c>
      <c r="E71" s="20"/>
      <c r="F71" s="20"/>
      <c r="G71" s="70"/>
      <c r="H71" s="20"/>
      <c r="I71" s="20"/>
      <c r="J71" s="20"/>
      <c r="K71" s="60"/>
      <c r="L71" s="60"/>
    </row>
    <row r="72" spans="1:12" s="59" customFormat="1" ht="12" customHeight="1" x14ac:dyDescent="0.35">
      <c r="B72" s="75"/>
      <c r="C72" s="20"/>
      <c r="D72" s="72" t="s">
        <v>68</v>
      </c>
      <c r="E72" s="20"/>
      <c r="F72" s="20"/>
      <c r="G72" s="70"/>
      <c r="H72" s="20"/>
      <c r="I72" s="73"/>
      <c r="J72" s="20"/>
      <c r="K72" s="60"/>
      <c r="L72" s="60"/>
    </row>
    <row r="73" spans="1:12" s="59" customFormat="1" ht="12" customHeight="1" x14ac:dyDescent="0.35">
      <c r="B73" s="75"/>
      <c r="C73" s="74" t="s">
        <v>69</v>
      </c>
      <c r="D73" s="71"/>
      <c r="E73" s="20"/>
      <c r="F73" s="20"/>
      <c r="G73" s="70"/>
      <c r="H73" s="20"/>
      <c r="I73" s="73" t="s">
        <v>55</v>
      </c>
      <c r="J73" s="20"/>
      <c r="K73" s="60"/>
      <c r="L73" s="60"/>
    </row>
    <row r="74" spans="1:12" s="59" customFormat="1" ht="12" customHeight="1" x14ac:dyDescent="0.35">
      <c r="B74" s="75"/>
      <c r="C74" s="20"/>
      <c r="D74" s="20"/>
      <c r="E74" s="70" t="s">
        <v>93</v>
      </c>
      <c r="F74" s="70" t="s">
        <v>94</v>
      </c>
      <c r="G74" s="20"/>
      <c r="H74" s="20"/>
      <c r="I74" s="20" t="s">
        <v>72</v>
      </c>
      <c r="J74" s="20"/>
      <c r="K74" s="60"/>
      <c r="L74" s="60"/>
    </row>
    <row r="75" spans="1:12" s="59" customFormat="1" ht="12" customHeight="1" x14ac:dyDescent="0.35">
      <c r="B75" s="75"/>
      <c r="C75" s="20"/>
      <c r="D75" s="20"/>
      <c r="E75" s="70" t="s">
        <v>95</v>
      </c>
      <c r="F75" s="70" t="s">
        <v>96</v>
      </c>
      <c r="G75" s="20"/>
      <c r="H75" s="20"/>
      <c r="I75" s="20" t="s">
        <v>75</v>
      </c>
      <c r="J75" s="20"/>
      <c r="K75" s="60"/>
      <c r="L75" s="60"/>
    </row>
    <row r="76" spans="1:12" s="59" customFormat="1" ht="12" customHeight="1" x14ac:dyDescent="0.35">
      <c r="B76" s="75"/>
      <c r="C76" s="20"/>
      <c r="D76" s="20"/>
      <c r="E76" s="70" t="s">
        <v>97</v>
      </c>
      <c r="F76" s="70" t="s">
        <v>98</v>
      </c>
      <c r="G76" s="20"/>
      <c r="H76" s="20"/>
      <c r="I76" s="20" t="s">
        <v>78</v>
      </c>
      <c r="J76" s="20"/>
      <c r="K76" s="60"/>
      <c r="L76" s="60"/>
    </row>
    <row r="77" spans="1:12" s="59" customFormat="1" ht="12" customHeight="1" x14ac:dyDescent="0.35">
      <c r="B77" s="75"/>
      <c r="C77" s="20"/>
      <c r="D77" s="20"/>
      <c r="E77" s="70" t="s">
        <v>99</v>
      </c>
      <c r="F77" s="70" t="s">
        <v>100</v>
      </c>
      <c r="G77" s="20"/>
      <c r="H77" s="20"/>
      <c r="I77" s="20" t="s">
        <v>81</v>
      </c>
      <c r="J77" s="20"/>
      <c r="K77" s="60"/>
      <c r="L77" s="60"/>
    </row>
    <row r="78" spans="1:12" s="59" customFormat="1" ht="12" customHeight="1" x14ac:dyDescent="0.35">
      <c r="B78" s="75"/>
      <c r="C78" s="20"/>
      <c r="D78" s="20"/>
      <c r="E78" s="70" t="s">
        <v>101</v>
      </c>
      <c r="F78" s="70" t="s">
        <v>102</v>
      </c>
      <c r="G78" s="20"/>
      <c r="H78" s="20"/>
      <c r="I78" s="20" t="s">
        <v>84</v>
      </c>
      <c r="J78" s="20"/>
      <c r="K78" s="60"/>
      <c r="L78" s="60"/>
    </row>
    <row r="79" spans="1:12" s="59" customFormat="1" ht="12" customHeight="1" x14ac:dyDescent="0.35">
      <c r="B79" s="77"/>
      <c r="C79" s="78"/>
      <c r="D79" s="78"/>
      <c r="E79" s="79" t="s">
        <v>103</v>
      </c>
      <c r="F79" s="79" t="s">
        <v>104</v>
      </c>
      <c r="G79" s="78"/>
      <c r="H79" s="78"/>
      <c r="I79" s="78" t="s">
        <v>87</v>
      </c>
      <c r="J79" s="78"/>
      <c r="K79" s="80"/>
      <c r="L79" s="66"/>
    </row>
    <row r="80" spans="1:12" s="59" customFormat="1" ht="12" customHeight="1" x14ac:dyDescent="0.35">
      <c r="B80" s="1"/>
      <c r="C80" s="65"/>
      <c r="D80" s="1"/>
      <c r="E80" s="1"/>
      <c r="F80" s="1"/>
      <c r="G80" s="1"/>
      <c r="H80" s="1"/>
      <c r="I80" s="1"/>
      <c r="J80" s="1"/>
      <c r="L80" s="60"/>
    </row>
    <row r="81" spans="1:13" s="59" customFormat="1" ht="12" customHeight="1" x14ac:dyDescent="0.35">
      <c r="B81" s="1"/>
      <c r="C81" s="65"/>
      <c r="D81" s="1"/>
      <c r="E81" s="1"/>
      <c r="F81" s="1"/>
      <c r="G81" s="1"/>
      <c r="H81" s="1"/>
      <c r="I81" s="1"/>
      <c r="J81" s="1"/>
      <c r="L81" s="60"/>
    </row>
    <row r="82" spans="1:13" ht="12.75" customHeight="1" x14ac:dyDescent="0.35">
      <c r="A82" s="6"/>
      <c r="B82" s="1" t="s">
        <v>105</v>
      </c>
      <c r="L82" s="7"/>
    </row>
    <row r="83" spans="1:13" ht="45" customHeight="1" x14ac:dyDescent="0.35">
      <c r="A83" s="6"/>
      <c r="B83" s="81" t="s">
        <v>106</v>
      </c>
      <c r="C83" s="82" t="s">
        <v>107</v>
      </c>
      <c r="D83" s="83" t="s">
        <v>108</v>
      </c>
      <c r="E83" s="255" t="s">
        <v>109</v>
      </c>
      <c r="F83" s="256"/>
      <c r="G83" s="83" t="s">
        <v>110</v>
      </c>
      <c r="H83" s="82" t="s">
        <v>111</v>
      </c>
      <c r="I83" s="84" t="s">
        <v>112</v>
      </c>
      <c r="J83" s="83" t="s">
        <v>113</v>
      </c>
      <c r="K83" s="84" t="s">
        <v>114</v>
      </c>
      <c r="L83" s="85" t="s">
        <v>115</v>
      </c>
      <c r="M83" s="1" t="s">
        <v>116</v>
      </c>
    </row>
    <row r="84" spans="1:13" ht="45" customHeight="1" x14ac:dyDescent="0.35">
      <c r="A84" s="6"/>
      <c r="B84" s="86" t="s">
        <v>117</v>
      </c>
      <c r="C84" s="87">
        <v>9712345</v>
      </c>
      <c r="D84" s="87">
        <v>1</v>
      </c>
      <c r="E84" s="257">
        <v>40360</v>
      </c>
      <c r="F84" s="258"/>
      <c r="G84" s="87" t="s">
        <v>118</v>
      </c>
      <c r="H84" s="88" t="s">
        <v>85</v>
      </c>
      <c r="I84" s="87" t="s">
        <v>119</v>
      </c>
      <c r="J84" s="89">
        <v>40359</v>
      </c>
      <c r="K84" s="90" t="s">
        <v>120</v>
      </c>
      <c r="L84" s="91" t="s">
        <v>103</v>
      </c>
      <c r="M84" s="92" t="s">
        <v>121</v>
      </c>
    </row>
    <row r="85" spans="1:13" ht="45" customHeight="1" x14ac:dyDescent="0.35">
      <c r="A85" s="6"/>
      <c r="B85" s="93" t="s">
        <v>122</v>
      </c>
      <c r="C85" s="94">
        <v>212345</v>
      </c>
      <c r="D85" s="94">
        <v>1</v>
      </c>
      <c r="E85" s="259">
        <v>42644</v>
      </c>
      <c r="F85" s="260"/>
      <c r="G85" s="87" t="s">
        <v>20</v>
      </c>
      <c r="H85" s="88" t="s">
        <v>20</v>
      </c>
      <c r="I85" s="94"/>
      <c r="J85" s="95">
        <v>43008</v>
      </c>
      <c r="K85" s="90" t="s">
        <v>20</v>
      </c>
      <c r="L85" s="91" t="s">
        <v>103</v>
      </c>
      <c r="M85" s="92" t="s">
        <v>121</v>
      </c>
    </row>
    <row r="86" spans="1:13" ht="45" customHeight="1" x14ac:dyDescent="0.35">
      <c r="A86" s="6"/>
      <c r="B86" s="93" t="s">
        <v>122</v>
      </c>
      <c r="C86" s="94">
        <v>212345</v>
      </c>
      <c r="D86" s="94">
        <v>1</v>
      </c>
      <c r="E86" s="259">
        <v>43009</v>
      </c>
      <c r="F86" s="260"/>
      <c r="G86" s="87" t="s">
        <v>123</v>
      </c>
      <c r="H86" s="88" t="s">
        <v>85</v>
      </c>
      <c r="I86" s="94"/>
      <c r="J86" s="95">
        <v>43008</v>
      </c>
      <c r="K86" s="90" t="s">
        <v>20</v>
      </c>
      <c r="L86" s="91" t="s">
        <v>20</v>
      </c>
      <c r="M86" s="92" t="s">
        <v>121</v>
      </c>
    </row>
    <row r="87" spans="1:13" ht="45" customHeight="1" x14ac:dyDescent="0.35">
      <c r="A87" s="6"/>
      <c r="B87" s="96">
        <v>7979</v>
      </c>
      <c r="C87" s="97"/>
      <c r="D87" s="97">
        <v>1</v>
      </c>
      <c r="E87" s="249"/>
      <c r="F87" s="250"/>
      <c r="G87" s="87" t="s">
        <v>20</v>
      </c>
      <c r="H87" s="88" t="s">
        <v>20</v>
      </c>
      <c r="I87" s="97"/>
      <c r="J87" s="98"/>
      <c r="K87" s="90" t="s">
        <v>20</v>
      </c>
      <c r="L87" s="91" t="s">
        <v>20</v>
      </c>
      <c r="M87" s="92" t="s">
        <v>124</v>
      </c>
    </row>
    <row r="88" spans="1:13" ht="45" customHeight="1" x14ac:dyDescent="0.35">
      <c r="A88" s="6"/>
      <c r="B88" s="96"/>
      <c r="C88" s="97"/>
      <c r="D88" s="97">
        <v>1</v>
      </c>
      <c r="E88" s="249"/>
      <c r="F88" s="250"/>
      <c r="G88" s="87" t="s">
        <v>20</v>
      </c>
      <c r="H88" s="88" t="s">
        <v>20</v>
      </c>
      <c r="I88" s="97"/>
      <c r="J88" s="98"/>
      <c r="K88" s="90" t="s">
        <v>20</v>
      </c>
      <c r="L88" s="91" t="s">
        <v>20</v>
      </c>
      <c r="M88" s="92"/>
    </row>
    <row r="89" spans="1:13" ht="45" customHeight="1" x14ac:dyDescent="0.35">
      <c r="A89" s="6"/>
      <c r="B89" s="96"/>
      <c r="C89" s="97"/>
      <c r="D89" s="97">
        <v>1</v>
      </c>
      <c r="E89" s="249"/>
      <c r="F89" s="250"/>
      <c r="G89" s="87" t="s">
        <v>20</v>
      </c>
      <c r="H89" s="88" t="s">
        <v>20</v>
      </c>
      <c r="I89" s="97"/>
      <c r="J89" s="98"/>
      <c r="K89" s="90" t="s">
        <v>20</v>
      </c>
      <c r="L89" s="91" t="s">
        <v>20</v>
      </c>
      <c r="M89" s="92"/>
    </row>
    <row r="90" spans="1:13" ht="15" customHeight="1" x14ac:dyDescent="0.35">
      <c r="A90" s="6"/>
      <c r="B90" s="99" t="s">
        <v>125</v>
      </c>
      <c r="C90" s="100"/>
      <c r="D90" s="100"/>
      <c r="E90" s="100"/>
      <c r="F90" s="100"/>
      <c r="G90" s="100"/>
      <c r="H90" s="100"/>
      <c r="I90" s="100"/>
      <c r="J90" s="100"/>
      <c r="K90" s="100"/>
      <c r="L90" s="101"/>
    </row>
    <row r="91" spans="1:13" ht="15" customHeight="1" x14ac:dyDescent="0.35">
      <c r="A91" s="6"/>
      <c r="B91" s="102"/>
      <c r="C91" s="103"/>
      <c r="D91" s="103"/>
      <c r="E91" s="103"/>
      <c r="F91" s="103"/>
      <c r="G91" s="103"/>
      <c r="H91" s="103"/>
      <c r="I91" s="103"/>
      <c r="J91" s="103"/>
      <c r="K91" s="103"/>
      <c r="L91" s="101"/>
    </row>
    <row r="92" spans="1:13" ht="15" customHeight="1" x14ac:dyDescent="0.35">
      <c r="A92" s="6"/>
      <c r="B92" s="104"/>
      <c r="C92" s="105"/>
      <c r="D92" s="105"/>
      <c r="E92" s="105"/>
      <c r="F92" s="105"/>
      <c r="G92" s="105"/>
      <c r="H92" s="105"/>
      <c r="I92" s="105"/>
      <c r="J92" s="105"/>
      <c r="K92" s="105"/>
      <c r="L92" s="106"/>
    </row>
    <row r="93" spans="1:13" ht="3.75" customHeight="1" x14ac:dyDescent="0.35">
      <c r="A93" s="6"/>
      <c r="C93" s="58"/>
      <c r="D93" s="58"/>
      <c r="G93" s="30"/>
    </row>
    <row r="94" spans="1:13" x14ac:dyDescent="0.35">
      <c r="A94" s="6"/>
      <c r="B94" s="1" t="s">
        <v>126</v>
      </c>
      <c r="C94" s="58"/>
      <c r="D94" s="58"/>
      <c r="G94" s="30"/>
    </row>
    <row r="95" spans="1:13" ht="12" customHeight="1" x14ac:dyDescent="0.35">
      <c r="A95" s="6"/>
      <c r="B95" s="1" t="s">
        <v>127</v>
      </c>
    </row>
    <row r="96" spans="1:13" ht="12" customHeight="1" x14ac:dyDescent="0.35">
      <c r="A96" s="6"/>
      <c r="B96" s="30" t="s">
        <v>128</v>
      </c>
      <c r="C96" s="30"/>
    </row>
    <row r="97" spans="1:12" ht="12" customHeight="1" x14ac:dyDescent="0.35">
      <c r="A97" s="107"/>
      <c r="B97" s="108" t="s">
        <v>129</v>
      </c>
      <c r="C97" s="108"/>
      <c r="D97" s="108"/>
      <c r="E97" s="108"/>
      <c r="F97" s="108"/>
      <c r="G97" s="108"/>
      <c r="H97" s="108"/>
      <c r="I97" s="108"/>
      <c r="J97" s="109"/>
      <c r="K97" s="109"/>
      <c r="L97" s="108"/>
    </row>
    <row r="98" spans="1:12" ht="12" customHeight="1" x14ac:dyDescent="0.35">
      <c r="B98" s="110"/>
      <c r="I98" s="251"/>
      <c r="J98" s="251"/>
      <c r="K98" s="111"/>
      <c r="L98" s="111"/>
    </row>
  </sheetData>
  <sheetProtection formatCells="0" formatColumns="0" formatRows="0" insertColumns="0" insertRows="0" insertHyperlinks="0" deleteColumns="0" deleteRows="0" sort="0" autoFilter="0" pivotTables="0"/>
  <mergeCells count="22">
    <mergeCell ref="C20:G20"/>
    <mergeCell ref="B2:J2"/>
    <mergeCell ref="D3:I3"/>
    <mergeCell ref="H4:K4"/>
    <mergeCell ref="H6:K6"/>
    <mergeCell ref="H7:K7"/>
    <mergeCell ref="H8:K8"/>
    <mergeCell ref="H9:K9"/>
    <mergeCell ref="H10:K10"/>
    <mergeCell ref="H11:K11"/>
    <mergeCell ref="C16:E16"/>
    <mergeCell ref="I16:K16"/>
    <mergeCell ref="C25:D25"/>
    <mergeCell ref="E83:F83"/>
    <mergeCell ref="E84:F84"/>
    <mergeCell ref="E85:F85"/>
    <mergeCell ref="E86:F86"/>
    <mergeCell ref="E87:F87"/>
    <mergeCell ref="E88:F88"/>
    <mergeCell ref="E89:F89"/>
    <mergeCell ref="I98:J98"/>
    <mergeCell ref="I24:K24"/>
  </mergeCells>
  <phoneticPr fontId="33"/>
  <dataValidations count="6">
    <dataValidation type="list" allowBlank="1" showInputMessage="1" showErrorMessage="1" sqref="C28" xr:uid="{00000000-0002-0000-0000-000000000000}">
      <formula1>"選択,月払,年払"</formula1>
    </dataValidation>
    <dataValidation type="list" allowBlank="1" showInputMessage="1" showErrorMessage="1" sqref="C20" xr:uid="{00000000-0002-0000-0000-000001000000}">
      <formula1>"選択,御見積書兼注文書（契約行為可能）,見積内容別紙のみ（金額確認用） ※概算見積"</formula1>
    </dataValidation>
    <dataValidation type="list" allowBlank="1" showInputMessage="1" showErrorMessage="1" sqref="C16:E16" xr:uid="{00000000-0002-0000-0000-000002000000}">
      <formula1>"選択,仲介手数料方式,再販方式,委託方式"</formula1>
    </dataValidation>
    <dataValidation type="list" allowBlank="1" showInputMessage="1" showErrorMessage="1" sqref="H16" xr:uid="{00000000-0002-0000-0000-000005000000}">
      <formula1>"選択,使用しない,使用する"</formula1>
    </dataValidation>
    <dataValidation type="list" allowBlank="1" showInputMessage="1" showErrorMessage="1" sqref="H84:H89" xr:uid="{00000000-0002-0000-0000-000006000000}">
      <formula1>"選択,B,H,M,F,F+M5F,F+M47,F+M3B,F+M33,F+M2F,F+M2B"</formula1>
    </dataValidation>
    <dataValidation type="list" allowBlank="1" showInputMessage="1" showErrorMessage="1" sqref="L84:L89" xr:uid="{00000000-0002-0000-0000-000007000000}">
      <formula1>"選択,M5F,M47,M3B,M33,M2F,M2B"</formula1>
    </dataValidation>
  </dataValidations>
  <hyperlinks>
    <hyperlink ref="B7" r:id="rId1" xr:uid="{00000000-0004-0000-0000-000000000000}"/>
    <hyperlink ref="J26" location="'別紙(設置先複数)'!A1" display="別紙(設置先複数)" xr:uid="{00000000-0004-0000-0000-000001000000}"/>
    <hyperlink ref="D54" r:id="rId2" xr:uid="{00000000-0004-0000-0000-000002000000}"/>
    <hyperlink ref="D72" r:id="rId3" xr:uid="{00000000-0004-0000-00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11"/>
  <sheetViews>
    <sheetView showGridLines="0" zoomScale="80" zoomScaleNormal="80" workbookViewId="0">
      <selection activeCell="K111" sqref="K111"/>
    </sheetView>
  </sheetViews>
  <sheetFormatPr defaultColWidth="8.1796875" defaultRowHeight="14.5" x14ac:dyDescent="0.35"/>
  <cols>
    <col min="1" max="1" width="3.81640625" style="20" customWidth="1"/>
    <col min="2" max="3" width="17.08984375" style="20" customWidth="1"/>
    <col min="4" max="5" width="7.6328125" style="20" customWidth="1"/>
    <col min="6" max="6" width="5.54296875" style="20" customWidth="1"/>
    <col min="7" max="7" width="18.6328125" style="20" customWidth="1"/>
    <col min="8" max="8" width="10.54296875" style="20" customWidth="1"/>
    <col min="9" max="9" width="12.1796875" style="20" customWidth="1"/>
    <col min="10" max="10" width="14.54296875" style="20" customWidth="1"/>
    <col min="11" max="11" width="33.1796875" style="20" customWidth="1"/>
    <col min="12" max="12" width="8.1796875" style="20"/>
  </cols>
  <sheetData>
    <row r="1" spans="2:11" ht="9.75" customHeight="1" x14ac:dyDescent="0.35"/>
    <row r="2" spans="2:11" ht="18" customHeight="1" x14ac:dyDescent="0.35">
      <c r="B2" s="297" t="s">
        <v>270</v>
      </c>
      <c r="C2" s="297"/>
      <c r="D2" s="297"/>
      <c r="E2" s="297"/>
      <c r="F2" s="297"/>
      <c r="G2" s="297"/>
      <c r="H2" s="297"/>
      <c r="I2" s="297"/>
      <c r="J2" s="297"/>
      <c r="K2" s="297"/>
    </row>
    <row r="3" spans="2:11" ht="20.25" customHeight="1" x14ac:dyDescent="0.35">
      <c r="B3" s="298" t="s">
        <v>130</v>
      </c>
      <c r="C3" s="298"/>
      <c r="D3" s="298"/>
      <c r="E3" s="298"/>
      <c r="F3" s="298"/>
      <c r="G3" s="298"/>
      <c r="H3" s="298"/>
      <c r="I3" s="298"/>
      <c r="J3" s="298"/>
      <c r="K3" s="298"/>
    </row>
    <row r="4" spans="2:11" ht="15" customHeight="1" x14ac:dyDescent="0.35">
      <c r="G4" s="112" t="s">
        <v>3</v>
      </c>
      <c r="I4" s="299">
        <f ca="1">TODAY()</f>
        <v>45568</v>
      </c>
      <c r="J4" s="299"/>
      <c r="K4" s="299"/>
    </row>
    <row r="5" spans="2:11" ht="21.75" customHeight="1" x14ac:dyDescent="0.2">
      <c r="B5" s="20" t="s">
        <v>5</v>
      </c>
      <c r="G5" s="113"/>
      <c r="H5" s="114" t="s">
        <v>131</v>
      </c>
      <c r="I5" s="115" t="s">
        <v>7</v>
      </c>
      <c r="J5" s="116" t="s">
        <v>132</v>
      </c>
      <c r="K5" s="117"/>
    </row>
    <row r="6" spans="2:11" ht="15" customHeight="1" x14ac:dyDescent="0.2">
      <c r="B6" s="20" t="s">
        <v>8</v>
      </c>
      <c r="G6" s="118" t="s">
        <v>9</v>
      </c>
      <c r="H6" s="288" t="s">
        <v>133</v>
      </c>
      <c r="I6" s="288"/>
      <c r="J6" s="288"/>
      <c r="K6" s="300"/>
    </row>
    <row r="7" spans="2:11" ht="15" customHeight="1" x14ac:dyDescent="0.35">
      <c r="B7" s="119" t="s">
        <v>10</v>
      </c>
      <c r="G7" s="120" t="s">
        <v>11</v>
      </c>
      <c r="H7" s="281" t="s">
        <v>134</v>
      </c>
      <c r="I7" s="281"/>
      <c r="J7" s="281"/>
      <c r="K7" s="301"/>
    </row>
    <row r="8" spans="2:11" ht="15" customHeight="1" x14ac:dyDescent="0.35">
      <c r="B8" s="121" t="s">
        <v>12</v>
      </c>
      <c r="G8" s="120" t="s">
        <v>13</v>
      </c>
      <c r="H8" s="281" t="s">
        <v>214</v>
      </c>
      <c r="I8" s="281"/>
      <c r="J8" s="281"/>
      <c r="K8" s="301"/>
    </row>
    <row r="9" spans="2:11" ht="15" customHeight="1" x14ac:dyDescent="0.35">
      <c r="G9" s="120" t="s">
        <v>14</v>
      </c>
      <c r="H9" s="281" t="s">
        <v>135</v>
      </c>
      <c r="I9" s="281"/>
      <c r="J9" s="281"/>
      <c r="K9" s="301"/>
    </row>
    <row r="10" spans="2:11" ht="15" customHeight="1" x14ac:dyDescent="0.35">
      <c r="G10" s="120" t="s">
        <v>15</v>
      </c>
      <c r="H10" s="302" t="s">
        <v>213</v>
      </c>
      <c r="I10" s="281"/>
      <c r="J10" s="281"/>
      <c r="K10" s="301"/>
    </row>
    <row r="11" spans="2:11" ht="15" customHeight="1" x14ac:dyDescent="0.35">
      <c r="B11" s="121"/>
      <c r="G11" s="122" t="s">
        <v>16</v>
      </c>
      <c r="H11" s="303"/>
      <c r="I11" s="303"/>
      <c r="J11" s="303"/>
      <c r="K11" s="304"/>
    </row>
    <row r="12" spans="2:11" ht="3.75" customHeight="1" x14ac:dyDescent="0.35">
      <c r="B12" s="123"/>
    </row>
    <row r="13" spans="2:11" ht="15" customHeight="1" x14ac:dyDescent="0.35">
      <c r="B13" s="20" t="s">
        <v>17</v>
      </c>
    </row>
    <row r="14" spans="2:11" ht="15" customHeight="1" x14ac:dyDescent="0.35">
      <c r="B14" s="219" t="s">
        <v>136</v>
      </c>
    </row>
    <row r="15" spans="2:11" ht="15" customHeight="1" x14ac:dyDescent="0.35">
      <c r="B15" s="125" t="s">
        <v>19</v>
      </c>
      <c r="C15" s="126"/>
      <c r="D15" s="126"/>
      <c r="E15" s="126"/>
      <c r="F15" s="126"/>
      <c r="G15" s="127"/>
      <c r="H15" s="128"/>
      <c r="I15" s="128"/>
      <c r="J15" s="128"/>
      <c r="K15" s="129"/>
    </row>
    <row r="16" spans="2:11" ht="15" customHeight="1" x14ac:dyDescent="0.35">
      <c r="B16" s="130"/>
      <c r="C16" s="290" t="s">
        <v>20</v>
      </c>
      <c r="D16" s="290"/>
      <c r="E16" s="290"/>
      <c r="G16" s="27" t="s">
        <v>21</v>
      </c>
      <c r="H16" s="28" t="s">
        <v>20</v>
      </c>
      <c r="I16" s="305"/>
      <c r="J16" s="305"/>
      <c r="K16" s="306"/>
    </row>
    <row r="17" spans="1:12" ht="24.75" customHeight="1" x14ac:dyDescent="0.35">
      <c r="B17" s="130"/>
      <c r="C17" s="294" t="s">
        <v>215</v>
      </c>
      <c r="D17" s="295"/>
      <c r="E17" s="295"/>
      <c r="F17" s="295"/>
      <c r="G17" s="295"/>
      <c r="H17" s="295"/>
      <c r="I17" s="295"/>
      <c r="J17" s="295"/>
      <c r="K17" s="296"/>
    </row>
    <row r="18" spans="1:12" ht="24.75" customHeight="1" x14ac:dyDescent="0.35">
      <c r="B18" s="130"/>
      <c r="C18" s="131" t="s">
        <v>137</v>
      </c>
      <c r="D18" s="287"/>
      <c r="E18" s="287"/>
      <c r="F18" s="131" t="s">
        <v>138</v>
      </c>
      <c r="G18" s="287"/>
      <c r="H18" s="287"/>
      <c r="I18" s="132" t="s">
        <v>30</v>
      </c>
      <c r="J18" s="288"/>
      <c r="K18" s="289"/>
    </row>
    <row r="19" spans="1:12" ht="3.75" customHeight="1" x14ac:dyDescent="0.35">
      <c r="B19" s="133"/>
      <c r="G19" s="123"/>
      <c r="K19" s="101"/>
    </row>
    <row r="20" spans="1:12" ht="20.25" customHeight="1" x14ac:dyDescent="0.35">
      <c r="B20" s="134" t="s">
        <v>24</v>
      </c>
      <c r="C20" s="290" t="s">
        <v>139</v>
      </c>
      <c r="D20" s="290"/>
      <c r="E20" s="290"/>
      <c r="F20" s="290"/>
      <c r="G20" s="290"/>
      <c r="H20" s="70"/>
      <c r="I20" s="70"/>
      <c r="J20" s="70"/>
      <c r="K20" s="101"/>
    </row>
    <row r="21" spans="1:12" ht="3.75" customHeight="1" x14ac:dyDescent="0.35">
      <c r="B21" s="135"/>
      <c r="C21" s="136"/>
      <c r="D21" s="136"/>
      <c r="E21" s="136"/>
      <c r="F21" s="136"/>
      <c r="G21" s="136"/>
      <c r="H21" s="136"/>
      <c r="I21" s="136"/>
      <c r="J21" s="136"/>
      <c r="K21" s="106"/>
    </row>
    <row r="22" spans="1:12" ht="12.75" customHeight="1" x14ac:dyDescent="0.35">
      <c r="I22" s="218" t="s">
        <v>25</v>
      </c>
    </row>
    <row r="23" spans="1:12" ht="48" customHeight="1" x14ac:dyDescent="0.35">
      <c r="B23" s="137" t="s">
        <v>26</v>
      </c>
      <c r="C23" s="291"/>
      <c r="D23" s="291"/>
      <c r="E23" s="291"/>
      <c r="F23" s="291"/>
      <c r="G23" s="291"/>
      <c r="H23" s="138" t="s">
        <v>27</v>
      </c>
      <c r="I23" s="292"/>
      <c r="J23" s="292"/>
      <c r="K23" s="293"/>
    </row>
    <row r="24" spans="1:12" ht="21" customHeight="1" x14ac:dyDescent="0.35">
      <c r="A24" s="101"/>
      <c r="B24" s="123" t="s">
        <v>217</v>
      </c>
      <c r="C24" s="281"/>
      <c r="D24" s="281"/>
      <c r="E24" s="123" t="s">
        <v>29</v>
      </c>
      <c r="F24" s="281"/>
      <c r="G24" s="281"/>
      <c r="H24" s="123" t="s">
        <v>30</v>
      </c>
      <c r="I24" s="281"/>
      <c r="J24" s="281"/>
      <c r="K24" s="282"/>
    </row>
    <row r="25" spans="1:12" ht="21" customHeight="1" x14ac:dyDescent="0.35">
      <c r="A25" s="101"/>
      <c r="B25" s="123" t="s">
        <v>32</v>
      </c>
      <c r="C25" s="283"/>
      <c r="D25" s="283"/>
      <c r="E25" s="283"/>
      <c r="F25" s="283"/>
      <c r="G25" s="283"/>
      <c r="H25" s="283"/>
      <c r="I25" s="283"/>
      <c r="J25" s="139" t="s">
        <v>33</v>
      </c>
      <c r="K25" s="140"/>
    </row>
    <row r="26" spans="1:12" ht="3.75" customHeight="1" x14ac:dyDescent="0.35">
      <c r="A26" s="101"/>
      <c r="B26" s="123"/>
      <c r="K26" s="101"/>
    </row>
    <row r="27" spans="1:12" ht="15.65" customHeight="1" x14ac:dyDescent="0.35">
      <c r="A27" s="101"/>
      <c r="B27" s="123" t="s">
        <v>218</v>
      </c>
      <c r="C27" s="284" t="s">
        <v>20</v>
      </c>
      <c r="D27" s="284"/>
      <c r="E27" s="141"/>
      <c r="F27" s="141"/>
      <c r="G27" s="141"/>
      <c r="H27" s="141"/>
      <c r="I27" s="141"/>
      <c r="J27" s="141"/>
      <c r="K27" s="142"/>
    </row>
    <row r="28" spans="1:12" ht="17.149999999999999" customHeight="1" x14ac:dyDescent="0.35">
      <c r="A28" s="101"/>
      <c r="B28" s="285" t="s">
        <v>216</v>
      </c>
      <c r="C28" s="285"/>
      <c r="D28" s="285"/>
      <c r="E28" s="285"/>
      <c r="F28" s="285"/>
      <c r="G28" s="285"/>
      <c r="H28" s="285"/>
      <c r="I28" s="285"/>
      <c r="J28" s="285"/>
      <c r="K28" s="286"/>
    </row>
    <row r="29" spans="1:12" ht="16.399999999999999" customHeight="1" x14ac:dyDescent="0.35">
      <c r="A29" s="101"/>
      <c r="B29" s="276" t="s">
        <v>274</v>
      </c>
      <c r="C29" s="276"/>
      <c r="D29" s="276"/>
      <c r="E29" s="276"/>
      <c r="F29" s="276"/>
      <c r="G29" s="276"/>
      <c r="H29" s="276"/>
      <c r="I29" s="276"/>
      <c r="J29" s="276"/>
      <c r="K29" s="277"/>
    </row>
    <row r="30" spans="1:12" ht="17.149999999999999" customHeight="1" x14ac:dyDescent="0.35">
      <c r="A30" s="101"/>
      <c r="B30" s="143" t="s">
        <v>140</v>
      </c>
      <c r="C30" s="144"/>
      <c r="D30" s="144"/>
      <c r="E30" s="144"/>
      <c r="F30" s="144"/>
      <c r="G30" s="144"/>
      <c r="H30" s="144"/>
      <c r="I30" s="144"/>
      <c r="J30" s="144"/>
      <c r="K30" s="144"/>
      <c r="L30" s="134"/>
    </row>
    <row r="31" spans="1:12" ht="15.65" customHeight="1" x14ac:dyDescent="0.35">
      <c r="A31" s="101"/>
      <c r="B31" s="145" t="s">
        <v>141</v>
      </c>
      <c r="C31" s="278" t="s">
        <v>146</v>
      </c>
      <c r="D31" s="278"/>
      <c r="E31" s="278"/>
      <c r="F31" s="278"/>
      <c r="G31" s="215" t="s">
        <v>142</v>
      </c>
      <c r="H31" s="144"/>
      <c r="I31" s="144"/>
      <c r="J31" s="144"/>
      <c r="K31" s="146"/>
    </row>
    <row r="32" spans="1:12" ht="4.4000000000000004" customHeight="1" x14ac:dyDescent="0.35">
      <c r="A32" s="101"/>
      <c r="B32" s="145"/>
      <c r="C32" s="144"/>
      <c r="D32" s="144"/>
      <c r="E32" s="144"/>
      <c r="F32" s="144"/>
      <c r="G32" s="144"/>
      <c r="H32" s="144"/>
      <c r="I32" s="144"/>
      <c r="J32" s="144"/>
      <c r="K32" s="146"/>
    </row>
    <row r="33" spans="1:11" ht="15.65" customHeight="1" x14ac:dyDescent="0.35">
      <c r="A33" s="101"/>
      <c r="B33" s="147" t="s">
        <v>143</v>
      </c>
      <c r="C33" s="279"/>
      <c r="D33" s="279"/>
      <c r="E33" s="279"/>
      <c r="F33" s="216" t="s">
        <v>144</v>
      </c>
      <c r="G33" s="144"/>
      <c r="H33" s="144"/>
      <c r="I33" s="144"/>
      <c r="J33" s="144"/>
      <c r="K33" s="146"/>
    </row>
    <row r="34" spans="1:11" ht="6.65" customHeight="1" x14ac:dyDescent="0.35">
      <c r="A34" s="101"/>
      <c r="B34" s="145"/>
      <c r="C34" s="144"/>
      <c r="D34" s="144"/>
      <c r="E34" s="144"/>
      <c r="F34" s="144"/>
      <c r="G34" s="144"/>
      <c r="H34" s="144"/>
      <c r="I34" s="144"/>
      <c r="J34" s="144"/>
      <c r="K34" s="146"/>
    </row>
    <row r="35" spans="1:11" ht="16.399999999999999" customHeight="1" x14ac:dyDescent="0.35">
      <c r="A35" s="101"/>
      <c r="B35" s="148" t="s">
        <v>145</v>
      </c>
      <c r="C35" s="280" t="s">
        <v>146</v>
      </c>
      <c r="D35" s="280"/>
      <c r="E35" s="280"/>
      <c r="F35" s="280"/>
      <c r="G35" s="280"/>
      <c r="H35" s="217" t="s">
        <v>147</v>
      </c>
      <c r="I35" s="149"/>
      <c r="J35" s="149"/>
      <c r="K35" s="150"/>
    </row>
    <row r="36" spans="1:11" s="151" customFormat="1" ht="12" customHeight="1" x14ac:dyDescent="0.35">
      <c r="B36" s="20" t="s">
        <v>37</v>
      </c>
      <c r="C36" s="20"/>
      <c r="D36" s="20"/>
      <c r="E36" s="20"/>
      <c r="F36" s="20"/>
      <c r="G36" s="20"/>
      <c r="H36" s="20"/>
      <c r="I36" s="20"/>
      <c r="J36" s="20"/>
    </row>
    <row r="37" spans="1:11" s="151" customFormat="1" ht="15" customHeight="1" x14ac:dyDescent="0.35">
      <c r="B37" s="203" t="s">
        <v>219</v>
      </c>
      <c r="C37" s="204" t="s">
        <v>220</v>
      </c>
      <c r="D37" s="204"/>
      <c r="E37" s="204"/>
      <c r="F37" s="204"/>
      <c r="G37" s="204"/>
      <c r="H37" s="204"/>
      <c r="I37" s="204"/>
      <c r="J37" s="233"/>
      <c r="K37" s="234"/>
    </row>
    <row r="38" spans="1:11" s="151" customFormat="1" ht="15" customHeight="1" x14ac:dyDescent="0.35">
      <c r="B38" s="205"/>
      <c r="C38" s="191" t="s">
        <v>221</v>
      </c>
      <c r="D38" s="191"/>
      <c r="E38" s="191"/>
      <c r="F38" s="191"/>
      <c r="G38" s="191"/>
      <c r="H38" s="191"/>
      <c r="I38" s="191"/>
      <c r="J38" s="235"/>
      <c r="K38" s="236"/>
    </row>
    <row r="39" spans="1:11" ht="15" customHeight="1" x14ac:dyDescent="0.35">
      <c r="B39" s="205"/>
      <c r="C39" s="189"/>
      <c r="D39" s="191"/>
      <c r="E39" s="191"/>
      <c r="F39" s="191"/>
      <c r="G39" s="191"/>
      <c r="H39" s="191"/>
      <c r="I39" s="191"/>
      <c r="J39" s="235"/>
      <c r="K39" s="236"/>
    </row>
    <row r="40" spans="1:11" s="151" customFormat="1" ht="15" customHeight="1" x14ac:dyDescent="0.35">
      <c r="B40" s="205" t="s">
        <v>222</v>
      </c>
      <c r="C40" s="274" t="s">
        <v>273</v>
      </c>
      <c r="D40" s="274"/>
      <c r="E40" s="274"/>
      <c r="F40" s="274"/>
      <c r="G40" s="274"/>
      <c r="H40" s="274"/>
      <c r="I40" s="274"/>
      <c r="J40" s="274"/>
      <c r="K40" s="275"/>
    </row>
    <row r="41" spans="1:11" s="151" customFormat="1" ht="15" customHeight="1" x14ac:dyDescent="0.35">
      <c r="B41" s="205"/>
      <c r="C41" s="196" t="s">
        <v>275</v>
      </c>
      <c r="D41" s="211"/>
      <c r="E41" s="211"/>
      <c r="F41" s="211"/>
      <c r="G41" s="211"/>
      <c r="H41" s="211"/>
      <c r="I41" s="211"/>
      <c r="J41" s="211"/>
      <c r="K41" s="212"/>
    </row>
    <row r="42" spans="1:11" s="151" customFormat="1" ht="15" customHeight="1" x14ac:dyDescent="0.35">
      <c r="B42" s="205"/>
      <c r="C42" s="213" t="s">
        <v>223</v>
      </c>
      <c r="D42" s="191"/>
      <c r="E42" s="191"/>
      <c r="F42" s="191"/>
      <c r="G42" s="191"/>
      <c r="H42" s="191"/>
      <c r="I42" s="191"/>
      <c r="J42" s="235"/>
      <c r="K42" s="236"/>
    </row>
    <row r="43" spans="1:11" s="151" customFormat="1" ht="15" customHeight="1" x14ac:dyDescent="0.35">
      <c r="B43" s="205"/>
      <c r="C43" s="274" t="s">
        <v>276</v>
      </c>
      <c r="D43" s="274"/>
      <c r="E43" s="274"/>
      <c r="F43" s="274"/>
      <c r="G43" s="274"/>
      <c r="H43" s="274"/>
      <c r="I43" s="274"/>
      <c r="J43" s="274"/>
      <c r="K43" s="275"/>
    </row>
    <row r="44" spans="1:11" s="151" customFormat="1" ht="15" customHeight="1" x14ac:dyDescent="0.35">
      <c r="B44" s="205"/>
      <c r="C44" s="196" t="s">
        <v>277</v>
      </c>
      <c r="D44" s="211"/>
      <c r="E44" s="211"/>
      <c r="F44" s="211"/>
      <c r="G44" s="211"/>
      <c r="H44" s="211"/>
      <c r="I44" s="211"/>
      <c r="J44" s="211"/>
      <c r="K44" s="212"/>
    </row>
    <row r="45" spans="1:11" s="151" customFormat="1" ht="15" customHeight="1" x14ac:dyDescent="0.35">
      <c r="B45" s="205"/>
      <c r="C45" s="274" t="s">
        <v>278</v>
      </c>
      <c r="D45" s="274"/>
      <c r="E45" s="274"/>
      <c r="F45" s="274"/>
      <c r="G45" s="274"/>
      <c r="H45" s="274"/>
      <c r="I45" s="274"/>
      <c r="J45" s="274"/>
      <c r="K45" s="275"/>
    </row>
    <row r="46" spans="1:11" s="151" customFormat="1" ht="15" customHeight="1" x14ac:dyDescent="0.35">
      <c r="B46" s="205"/>
      <c r="C46" s="190"/>
      <c r="D46" s="191"/>
      <c r="E46" s="191"/>
      <c r="F46" s="191"/>
      <c r="G46" s="191"/>
      <c r="H46" s="191"/>
      <c r="I46" s="191"/>
      <c r="J46" s="235"/>
      <c r="K46" s="236"/>
    </row>
    <row r="47" spans="1:11" s="151" customFormat="1" ht="15" customHeight="1" x14ac:dyDescent="0.35">
      <c r="B47" s="214" t="s">
        <v>224</v>
      </c>
      <c r="C47" s="274" t="s">
        <v>260</v>
      </c>
      <c r="D47" s="274"/>
      <c r="E47" s="274"/>
      <c r="F47" s="274"/>
      <c r="G47" s="274"/>
      <c r="H47" s="274"/>
      <c r="I47" s="274"/>
      <c r="J47" s="274"/>
      <c r="K47" s="275"/>
    </row>
    <row r="48" spans="1:11" s="151" customFormat="1" ht="15" customHeight="1" x14ac:dyDescent="0.35">
      <c r="B48" s="214"/>
      <c r="C48" s="196" t="s">
        <v>261</v>
      </c>
      <c r="D48" s="211"/>
      <c r="E48" s="211"/>
      <c r="F48" s="211"/>
      <c r="G48" s="211"/>
      <c r="H48" s="211"/>
      <c r="I48" s="211"/>
      <c r="J48" s="211"/>
      <c r="K48" s="212"/>
    </row>
    <row r="49" spans="2:11" s="151" customFormat="1" ht="15" customHeight="1" x14ac:dyDescent="0.35">
      <c r="B49" s="205"/>
      <c r="C49" s="274" t="s">
        <v>263</v>
      </c>
      <c r="D49" s="274"/>
      <c r="E49" s="274"/>
      <c r="F49" s="274"/>
      <c r="G49" s="274"/>
      <c r="H49" s="274"/>
      <c r="I49" s="274"/>
      <c r="J49" s="274"/>
      <c r="K49" s="275"/>
    </row>
    <row r="50" spans="2:11" s="151" customFormat="1" ht="15" customHeight="1" x14ac:dyDescent="0.35">
      <c r="B50" s="205"/>
      <c r="C50" s="196" t="s">
        <v>262</v>
      </c>
      <c r="D50" s="211"/>
      <c r="E50" s="211"/>
      <c r="F50" s="211"/>
      <c r="G50" s="211"/>
      <c r="H50" s="211"/>
      <c r="I50" s="211"/>
      <c r="J50" s="211"/>
      <c r="K50" s="212"/>
    </row>
    <row r="51" spans="2:11" ht="15" customHeight="1" x14ac:dyDescent="0.35">
      <c r="B51" s="205"/>
      <c r="C51" s="190"/>
      <c r="D51" s="191"/>
      <c r="E51" s="191"/>
      <c r="F51" s="191"/>
      <c r="G51" s="191"/>
      <c r="H51" s="191"/>
      <c r="I51" s="191"/>
      <c r="J51" s="235"/>
      <c r="K51" s="236"/>
    </row>
    <row r="52" spans="2:11" s="151" customFormat="1" ht="15" customHeight="1" x14ac:dyDescent="0.35">
      <c r="B52" s="205" t="s">
        <v>225</v>
      </c>
      <c r="C52" s="190" t="s">
        <v>226</v>
      </c>
      <c r="D52" s="191"/>
      <c r="E52" s="191"/>
      <c r="F52" s="191"/>
      <c r="G52" s="191"/>
      <c r="H52" s="191"/>
      <c r="I52" s="191"/>
      <c r="J52" s="237"/>
      <c r="K52" s="238"/>
    </row>
    <row r="53" spans="2:11" s="151" customFormat="1" ht="15" customHeight="1" x14ac:dyDescent="0.35">
      <c r="B53" s="205"/>
      <c r="C53" s="192" t="s">
        <v>227</v>
      </c>
      <c r="D53" s="193"/>
      <c r="E53" s="193"/>
      <c r="F53" s="193"/>
      <c r="G53" s="193"/>
      <c r="H53" s="193"/>
      <c r="I53" s="193"/>
      <c r="J53" s="235"/>
      <c r="K53" s="236"/>
    </row>
    <row r="54" spans="2:11" s="151" customFormat="1" ht="15" customHeight="1" x14ac:dyDescent="0.35">
      <c r="B54" s="205"/>
      <c r="C54" s="190" t="s">
        <v>254</v>
      </c>
      <c r="D54" s="191"/>
      <c r="E54" s="191"/>
      <c r="F54" s="191"/>
      <c r="G54" s="191"/>
      <c r="H54" s="191"/>
      <c r="I54" s="191"/>
      <c r="J54" s="235"/>
      <c r="K54" s="236"/>
    </row>
    <row r="55" spans="2:11" ht="15" customHeight="1" x14ac:dyDescent="0.35">
      <c r="B55" s="205"/>
      <c r="C55" s="206" t="s">
        <v>246</v>
      </c>
      <c r="D55" s="191"/>
      <c r="E55" s="191"/>
      <c r="F55" s="191"/>
      <c r="G55" s="191"/>
      <c r="H55" s="191"/>
      <c r="I55" s="191"/>
      <c r="J55" s="235"/>
      <c r="K55" s="236"/>
    </row>
    <row r="56" spans="2:11" s="151" customFormat="1" ht="15" customHeight="1" x14ac:dyDescent="0.35">
      <c r="B56" s="205"/>
      <c r="C56" s="207" t="s">
        <v>247</v>
      </c>
      <c r="D56" s="208"/>
      <c r="E56" s="208"/>
      <c r="F56" s="208"/>
      <c r="G56" s="208"/>
      <c r="H56" s="208"/>
      <c r="I56" s="220"/>
      <c r="J56" s="239"/>
      <c r="K56" s="238"/>
    </row>
    <row r="57" spans="2:11" s="151" customFormat="1" ht="15" customHeight="1" x14ac:dyDescent="0.35">
      <c r="B57" s="205"/>
      <c r="C57" s="274" t="s">
        <v>248</v>
      </c>
      <c r="D57" s="274"/>
      <c r="E57" s="274"/>
      <c r="F57" s="274"/>
      <c r="G57" s="274"/>
      <c r="H57" s="274"/>
      <c r="I57" s="274"/>
      <c r="J57" s="274"/>
      <c r="K57" s="275"/>
    </row>
    <row r="58" spans="2:11" s="151" customFormat="1" ht="15" customHeight="1" x14ac:dyDescent="0.35">
      <c r="B58" s="205"/>
      <c r="C58" s="196" t="s">
        <v>266</v>
      </c>
      <c r="D58" s="211"/>
      <c r="E58" s="211"/>
      <c r="F58" s="211"/>
      <c r="G58" s="211"/>
      <c r="H58" s="211"/>
      <c r="I58" s="211"/>
      <c r="J58" s="211"/>
      <c r="K58" s="212"/>
    </row>
    <row r="59" spans="2:11" s="151" customFormat="1" ht="15" customHeight="1" x14ac:dyDescent="0.35">
      <c r="B59" s="205"/>
      <c r="C59" s="224" t="s">
        <v>267</v>
      </c>
      <c r="D59" s="211"/>
      <c r="E59" s="221"/>
      <c r="F59" s="211"/>
      <c r="G59" s="211"/>
      <c r="H59" s="221"/>
      <c r="I59" s="221"/>
      <c r="J59" s="221"/>
      <c r="K59" s="212"/>
    </row>
    <row r="60" spans="2:11" s="151" customFormat="1" ht="15" customHeight="1" x14ac:dyDescent="0.35">
      <c r="B60" s="205"/>
      <c r="C60" s="190" t="s">
        <v>249</v>
      </c>
      <c r="D60" s="222"/>
      <c r="E60" s="223"/>
      <c r="F60" s="223"/>
      <c r="G60" s="223"/>
      <c r="H60" s="191"/>
      <c r="I60" s="191"/>
      <c r="J60" s="235"/>
      <c r="K60" s="240"/>
    </row>
    <row r="61" spans="2:11" s="151" customFormat="1" ht="15" customHeight="1" x14ac:dyDescent="0.35">
      <c r="B61" s="205"/>
      <c r="C61" s="190" t="s">
        <v>255</v>
      </c>
      <c r="D61" s="190"/>
      <c r="E61" s="191"/>
      <c r="F61" s="191"/>
      <c r="G61" s="191"/>
      <c r="H61" s="191"/>
      <c r="I61" s="191"/>
      <c r="J61" s="235"/>
      <c r="K61" s="241"/>
    </row>
    <row r="62" spans="2:11" s="151" customFormat="1" ht="15" customHeight="1" x14ac:dyDescent="0.35">
      <c r="B62" s="205"/>
      <c r="C62" s="208" t="s">
        <v>256</v>
      </c>
      <c r="D62" s="208" t="s">
        <v>250</v>
      </c>
      <c r="E62" s="208"/>
      <c r="F62" s="208"/>
      <c r="G62" s="208"/>
      <c r="H62" s="208"/>
      <c r="I62" s="208"/>
      <c r="J62" s="237"/>
      <c r="K62" s="238"/>
    </row>
    <row r="63" spans="2:11" s="151" customFormat="1" ht="15" customHeight="1" x14ac:dyDescent="0.35">
      <c r="B63" s="205"/>
      <c r="C63" s="190" t="s">
        <v>252</v>
      </c>
      <c r="D63" s="190"/>
      <c r="E63" s="191"/>
      <c r="F63" s="191"/>
      <c r="G63" s="191"/>
      <c r="H63" s="191"/>
      <c r="I63" s="191"/>
      <c r="J63" s="235"/>
      <c r="K63" s="236"/>
    </row>
    <row r="64" spans="2:11" s="151" customFormat="1" ht="15" customHeight="1" x14ac:dyDescent="0.35">
      <c r="B64" s="205"/>
      <c r="C64" s="190" t="s">
        <v>255</v>
      </c>
      <c r="D64" s="190"/>
      <c r="E64" s="191"/>
      <c r="F64" s="191"/>
      <c r="G64" s="191"/>
      <c r="H64" s="191"/>
      <c r="I64" s="191"/>
      <c r="J64" s="235"/>
      <c r="K64" s="236"/>
    </row>
    <row r="65" spans="2:11" s="151" customFormat="1" ht="15" customHeight="1" x14ac:dyDescent="0.35">
      <c r="B65" s="205"/>
      <c r="C65" s="274" t="s">
        <v>265</v>
      </c>
      <c r="D65" s="274"/>
      <c r="E65" s="274"/>
      <c r="F65" s="274"/>
      <c r="G65" s="274"/>
      <c r="H65" s="274"/>
      <c r="I65" s="274"/>
      <c r="J65" s="274"/>
      <c r="K65" s="275"/>
    </row>
    <row r="66" spans="2:11" s="151" customFormat="1" ht="15" customHeight="1" x14ac:dyDescent="0.35">
      <c r="B66" s="205"/>
      <c r="C66" s="309" t="s">
        <v>264</v>
      </c>
      <c r="D66" s="309"/>
      <c r="E66" s="309"/>
      <c r="F66" s="309"/>
      <c r="G66" s="309"/>
      <c r="H66" s="309"/>
      <c r="I66" s="309"/>
      <c r="J66" s="309"/>
      <c r="K66" s="310"/>
    </row>
    <row r="67" spans="2:11" ht="15" customHeight="1" x14ac:dyDescent="0.35">
      <c r="B67" s="205"/>
      <c r="C67" s="225" t="s">
        <v>253</v>
      </c>
      <c r="D67" s="191"/>
      <c r="E67" s="191"/>
      <c r="F67" s="191"/>
      <c r="G67" s="191"/>
      <c r="H67" s="191"/>
      <c r="I67" s="190"/>
      <c r="J67" s="242"/>
      <c r="K67" s="236"/>
    </row>
    <row r="68" spans="2:11" ht="15" customHeight="1" x14ac:dyDescent="0.35">
      <c r="B68" s="205"/>
      <c r="C68" s="307" t="s">
        <v>271</v>
      </c>
      <c r="D68" s="307"/>
      <c r="E68" s="307"/>
      <c r="F68" s="307"/>
      <c r="G68" s="307"/>
      <c r="H68" s="307"/>
      <c r="I68" s="307"/>
      <c r="J68" s="307"/>
      <c r="K68" s="308"/>
    </row>
    <row r="69" spans="2:11" ht="15" customHeight="1" x14ac:dyDescent="0.35">
      <c r="B69" s="205"/>
      <c r="C69" s="272" t="s">
        <v>272</v>
      </c>
      <c r="D69" s="272"/>
      <c r="E69" s="272"/>
      <c r="F69" s="272"/>
      <c r="G69" s="272"/>
      <c r="H69" s="272"/>
      <c r="I69" s="272"/>
      <c r="J69" s="272"/>
      <c r="K69" s="273"/>
    </row>
    <row r="70" spans="2:11" ht="15" customHeight="1" x14ac:dyDescent="0.35">
      <c r="B70" s="205"/>
      <c r="C70" s="248" t="s">
        <v>279</v>
      </c>
      <c r="D70" s="226"/>
      <c r="E70" s="226"/>
      <c r="F70" s="226"/>
      <c r="G70" s="226"/>
      <c r="H70" s="229"/>
      <c r="I70" s="229"/>
      <c r="J70" s="237"/>
      <c r="K70" s="238"/>
    </row>
    <row r="71" spans="2:11" ht="15" customHeight="1" x14ac:dyDescent="0.35">
      <c r="B71" s="205"/>
      <c r="C71" s="225" t="s">
        <v>280</v>
      </c>
      <c r="D71" s="191"/>
      <c r="E71" s="191"/>
      <c r="F71" s="191"/>
      <c r="G71" s="191"/>
      <c r="H71" s="191"/>
      <c r="I71" s="190"/>
      <c r="J71" s="242"/>
      <c r="K71" s="236"/>
    </row>
    <row r="72" spans="2:11" ht="15" customHeight="1" x14ac:dyDescent="0.35">
      <c r="B72" s="205"/>
      <c r="C72" s="307" t="s">
        <v>281</v>
      </c>
      <c r="D72" s="307"/>
      <c r="E72" s="307"/>
      <c r="F72" s="307"/>
      <c r="G72" s="307"/>
      <c r="H72" s="307"/>
      <c r="I72" s="307"/>
      <c r="J72" s="307"/>
      <c r="K72" s="308"/>
    </row>
    <row r="73" spans="2:11" ht="15" customHeight="1" x14ac:dyDescent="0.35">
      <c r="B73" s="205"/>
      <c r="C73" s="272" t="s">
        <v>282</v>
      </c>
      <c r="D73" s="272"/>
      <c r="E73" s="272"/>
      <c r="F73" s="272"/>
      <c r="G73" s="272"/>
      <c r="H73" s="272"/>
      <c r="I73" s="272"/>
      <c r="J73" s="272"/>
      <c r="K73" s="273"/>
    </row>
    <row r="74" spans="2:11" ht="15" customHeight="1" x14ac:dyDescent="0.35">
      <c r="B74" s="205"/>
      <c r="C74" s="248" t="s">
        <v>279</v>
      </c>
      <c r="D74" s="226"/>
      <c r="E74" s="226"/>
      <c r="F74" s="226"/>
      <c r="G74" s="226"/>
      <c r="H74" s="229"/>
      <c r="I74" s="229"/>
      <c r="J74" s="237"/>
      <c r="K74" s="238"/>
    </row>
    <row r="75" spans="2:11" ht="15" customHeight="1" x14ac:dyDescent="0.35">
      <c r="B75" s="205"/>
      <c r="C75" s="190"/>
      <c r="D75" s="191"/>
      <c r="E75" s="191"/>
      <c r="F75" s="191"/>
      <c r="G75" s="191"/>
      <c r="H75" s="190"/>
      <c r="I75" s="191"/>
      <c r="J75" s="235"/>
      <c r="K75" s="236"/>
    </row>
    <row r="76" spans="2:11" ht="15" customHeight="1" x14ac:dyDescent="0.35">
      <c r="B76" s="205"/>
      <c r="C76" s="190"/>
      <c r="D76" s="191"/>
      <c r="E76" s="191"/>
      <c r="F76" s="191"/>
      <c r="G76" s="191"/>
      <c r="H76" s="190"/>
      <c r="I76" s="191"/>
      <c r="J76" s="235"/>
      <c r="K76" s="236"/>
    </row>
    <row r="77" spans="2:11" ht="15" customHeight="1" x14ac:dyDescent="0.35">
      <c r="B77" s="194" t="s">
        <v>231</v>
      </c>
      <c r="C77" s="190" t="s">
        <v>232</v>
      </c>
      <c r="D77" s="190"/>
      <c r="E77" s="190"/>
      <c r="F77" s="190"/>
      <c r="G77" s="190"/>
      <c r="H77" s="190"/>
      <c r="I77" s="191"/>
      <c r="J77" s="235"/>
      <c r="K77" s="236"/>
    </row>
    <row r="78" spans="2:11" ht="15" customHeight="1" x14ac:dyDescent="0.35">
      <c r="B78" s="194"/>
      <c r="C78" s="190" t="s">
        <v>233</v>
      </c>
      <c r="D78" s="190"/>
      <c r="E78" s="190"/>
      <c r="F78" s="190"/>
      <c r="G78" s="190"/>
      <c r="H78" s="190"/>
      <c r="I78" s="190"/>
      <c r="J78" s="235"/>
      <c r="K78" s="236"/>
    </row>
    <row r="79" spans="2:11" ht="15" customHeight="1" x14ac:dyDescent="0.35">
      <c r="B79" s="194"/>
      <c r="C79" s="195"/>
      <c r="D79" s="195"/>
      <c r="E79" s="190"/>
      <c r="F79" s="190"/>
      <c r="G79" s="196"/>
      <c r="H79" s="190"/>
      <c r="I79" s="190"/>
      <c r="J79" s="235"/>
      <c r="K79" s="236"/>
    </row>
    <row r="80" spans="2:11" ht="15" customHeight="1" x14ac:dyDescent="0.35">
      <c r="B80" s="194"/>
      <c r="C80" s="197" t="s">
        <v>234</v>
      </c>
      <c r="D80" s="190"/>
      <c r="E80" s="190"/>
      <c r="F80" s="190"/>
      <c r="G80" s="235"/>
      <c r="H80" s="235"/>
      <c r="I80" s="235"/>
      <c r="J80" s="198" t="s">
        <v>235</v>
      </c>
      <c r="K80" s="236"/>
    </row>
    <row r="81" spans="2:11" ht="15" customHeight="1" x14ac:dyDescent="0.35">
      <c r="B81" s="194"/>
      <c r="C81" s="190" t="s">
        <v>236</v>
      </c>
      <c r="D81" s="196" t="s">
        <v>237</v>
      </c>
      <c r="E81" s="191"/>
      <c r="F81" s="196"/>
      <c r="G81" s="235"/>
      <c r="H81" s="235"/>
      <c r="I81" s="235"/>
      <c r="J81" s="190" t="s">
        <v>238</v>
      </c>
      <c r="K81" s="236"/>
    </row>
    <row r="82" spans="2:11" ht="15" customHeight="1" x14ac:dyDescent="0.35">
      <c r="B82" s="194"/>
      <c r="C82" s="190" t="s">
        <v>239</v>
      </c>
      <c r="D82" s="196" t="s">
        <v>240</v>
      </c>
      <c r="E82" s="191"/>
      <c r="F82" s="196"/>
      <c r="G82" s="235"/>
      <c r="H82" s="235"/>
      <c r="I82" s="235"/>
      <c r="J82" s="190" t="s">
        <v>241</v>
      </c>
      <c r="K82" s="236"/>
    </row>
    <row r="83" spans="2:11" ht="15" customHeight="1" x14ac:dyDescent="0.35">
      <c r="B83" s="194"/>
      <c r="C83" s="213" t="s">
        <v>242</v>
      </c>
      <c r="D83" s="196"/>
      <c r="E83" s="191"/>
      <c r="F83" s="196"/>
      <c r="G83" s="190"/>
      <c r="H83" s="191"/>
      <c r="I83" s="191"/>
      <c r="J83" s="235"/>
      <c r="K83" s="236"/>
    </row>
    <row r="84" spans="2:11" s="151" customFormat="1" ht="15" customHeight="1" x14ac:dyDescent="0.35">
      <c r="B84" s="194"/>
      <c r="C84" s="190"/>
      <c r="D84" s="196"/>
      <c r="E84" s="191"/>
      <c r="F84" s="196"/>
      <c r="G84" s="190"/>
      <c r="H84" s="191"/>
      <c r="I84" s="191"/>
      <c r="J84" s="235"/>
      <c r="K84" s="236"/>
    </row>
    <row r="85" spans="2:11" s="151" customFormat="1" ht="15" customHeight="1" x14ac:dyDescent="0.35">
      <c r="B85" s="194"/>
      <c r="C85" s="190"/>
      <c r="D85" s="190"/>
      <c r="E85" s="190"/>
      <c r="F85" s="190"/>
      <c r="G85" s="196"/>
      <c r="H85" s="191"/>
      <c r="I85" s="191"/>
      <c r="J85" s="235"/>
      <c r="K85" s="236"/>
    </row>
    <row r="86" spans="2:11" s="151" customFormat="1" ht="15" customHeight="1" x14ac:dyDescent="0.35">
      <c r="B86" s="194" t="s">
        <v>243</v>
      </c>
      <c r="C86" s="199" t="s">
        <v>244</v>
      </c>
      <c r="D86" s="199"/>
      <c r="E86" s="199"/>
      <c r="F86" s="199"/>
      <c r="G86" s="200"/>
      <c r="H86" s="208"/>
      <c r="I86" s="208"/>
      <c r="J86" s="235"/>
      <c r="K86" s="238"/>
    </row>
    <row r="87" spans="2:11" s="151" customFormat="1" ht="15" customHeight="1" x14ac:dyDescent="0.35">
      <c r="B87" s="194"/>
      <c r="C87" s="192" t="s">
        <v>227</v>
      </c>
      <c r="D87" s="193"/>
      <c r="E87" s="193"/>
      <c r="F87" s="193"/>
      <c r="G87" s="193"/>
      <c r="H87" s="193"/>
      <c r="I87" s="193"/>
      <c r="J87" s="242"/>
      <c r="K87" s="236"/>
    </row>
    <row r="88" spans="2:11" s="151" customFormat="1" ht="15" customHeight="1" x14ac:dyDescent="0.35">
      <c r="B88" s="194"/>
      <c r="C88" s="190" t="s">
        <v>254</v>
      </c>
      <c r="D88" s="191"/>
      <c r="E88" s="191"/>
      <c r="F88" s="191"/>
      <c r="G88" s="191"/>
      <c r="H88" s="191"/>
      <c r="I88" s="191"/>
      <c r="J88" s="235"/>
      <c r="K88" s="236"/>
    </row>
    <row r="89" spans="2:11" s="151" customFormat="1" ht="15" customHeight="1" x14ac:dyDescent="0.35">
      <c r="B89" s="194"/>
      <c r="C89" s="192" t="s">
        <v>228</v>
      </c>
      <c r="D89" s="193"/>
      <c r="E89" s="192"/>
      <c r="F89" s="228"/>
      <c r="G89" s="228" t="s">
        <v>257</v>
      </c>
      <c r="H89" s="192"/>
      <c r="I89" s="192"/>
      <c r="J89" s="242"/>
      <c r="K89" s="243"/>
    </row>
    <row r="90" spans="2:11" s="151" customFormat="1" ht="15" customHeight="1" x14ac:dyDescent="0.35">
      <c r="B90" s="194"/>
      <c r="C90" s="190" t="s">
        <v>266</v>
      </c>
      <c r="D90" s="191"/>
      <c r="E90" s="230"/>
      <c r="F90" s="190"/>
      <c r="G90" s="190"/>
      <c r="H90" s="190"/>
      <c r="I90" s="190"/>
      <c r="J90" s="235"/>
      <c r="K90" s="236"/>
    </row>
    <row r="91" spans="2:11" s="151" customFormat="1" ht="15" customHeight="1" x14ac:dyDescent="0.35">
      <c r="B91" s="194"/>
      <c r="C91" s="229" t="s">
        <v>267</v>
      </c>
      <c r="D91" s="226"/>
      <c r="E91" s="231"/>
      <c r="F91" s="227"/>
      <c r="G91" s="229"/>
      <c r="H91" s="229"/>
      <c r="I91" s="229"/>
      <c r="J91" s="237"/>
      <c r="K91" s="238"/>
    </row>
    <row r="92" spans="2:11" s="151" customFormat="1" ht="15" customHeight="1" x14ac:dyDescent="0.35">
      <c r="B92" s="194"/>
      <c r="C92" s="190" t="s">
        <v>245</v>
      </c>
      <c r="D92" s="190"/>
      <c r="E92" s="190"/>
      <c r="F92" s="190"/>
      <c r="G92" s="190"/>
      <c r="H92" s="190"/>
      <c r="I92" s="190"/>
      <c r="J92" s="235"/>
      <c r="K92" s="236"/>
    </row>
    <row r="93" spans="2:11" s="151" customFormat="1" ht="15" customHeight="1" x14ac:dyDescent="0.35">
      <c r="B93" s="194"/>
      <c r="C93" s="190" t="s">
        <v>258</v>
      </c>
      <c r="D93" s="190"/>
      <c r="E93" s="190"/>
      <c r="F93" s="190"/>
      <c r="G93" s="190"/>
      <c r="H93" s="190"/>
      <c r="I93" s="190"/>
      <c r="J93" s="235"/>
      <c r="K93" s="236"/>
    </row>
    <row r="94" spans="2:11" s="151" customFormat="1" ht="15" customHeight="1" x14ac:dyDescent="0.35">
      <c r="B94" s="194"/>
      <c r="C94" s="191" t="s">
        <v>251</v>
      </c>
      <c r="D94" s="191"/>
      <c r="E94" s="196"/>
      <c r="F94" s="190"/>
      <c r="G94" s="190"/>
      <c r="H94" s="190"/>
      <c r="I94" s="198"/>
      <c r="J94" s="237"/>
      <c r="K94" s="236"/>
    </row>
    <row r="95" spans="2:11" s="151" customFormat="1" ht="15" customHeight="1" x14ac:dyDescent="0.35">
      <c r="B95" s="194"/>
      <c r="C95" s="192" t="s">
        <v>229</v>
      </c>
      <c r="D95" s="192"/>
      <c r="E95" s="192"/>
      <c r="F95" s="192"/>
      <c r="G95" s="201"/>
      <c r="H95" s="192"/>
      <c r="I95" s="202"/>
      <c r="J95" s="235"/>
      <c r="K95" s="243"/>
    </row>
    <row r="96" spans="2:11" s="151" customFormat="1" ht="15" customHeight="1" x14ac:dyDescent="0.35">
      <c r="B96" s="194"/>
      <c r="C96" s="190" t="s">
        <v>258</v>
      </c>
      <c r="D96" s="190"/>
      <c r="E96" s="190"/>
      <c r="F96" s="190"/>
      <c r="G96" s="198"/>
      <c r="H96" s="190"/>
      <c r="I96" s="196"/>
      <c r="J96" s="235"/>
      <c r="K96" s="236"/>
    </row>
    <row r="97" spans="2:11" s="151" customFormat="1" ht="15" customHeight="1" x14ac:dyDescent="0.35">
      <c r="B97" s="194"/>
      <c r="C97" s="246" t="s">
        <v>268</v>
      </c>
      <c r="D97" s="191"/>
      <c r="E97" s="196"/>
      <c r="F97" s="191"/>
      <c r="G97" s="190"/>
      <c r="H97" s="190"/>
      <c r="I97" s="210"/>
      <c r="J97" s="235"/>
      <c r="K97" s="236"/>
    </row>
    <row r="98" spans="2:11" s="151" customFormat="1" ht="15" customHeight="1" x14ac:dyDescent="0.35">
      <c r="B98" s="194"/>
      <c r="C98" s="232" t="s">
        <v>269</v>
      </c>
      <c r="D98" s="208"/>
      <c r="E98" s="200"/>
      <c r="F98" s="208"/>
      <c r="G98" s="199"/>
      <c r="H98" s="199"/>
      <c r="I98" s="209"/>
      <c r="J98" s="235"/>
      <c r="K98" s="236"/>
    </row>
    <row r="99" spans="2:11" s="151" customFormat="1" ht="15" customHeight="1" x14ac:dyDescent="0.35">
      <c r="B99" s="194"/>
      <c r="C99" s="225" t="s">
        <v>230</v>
      </c>
      <c r="D99" s="191"/>
      <c r="E99" s="191"/>
      <c r="F99" s="191"/>
      <c r="G99" s="213"/>
      <c r="H99" s="190"/>
      <c r="I99" s="210"/>
      <c r="J99" s="242"/>
      <c r="K99" s="247"/>
    </row>
    <row r="100" spans="2:11" s="151" customFormat="1" ht="15" customHeight="1" x14ac:dyDescent="0.35">
      <c r="B100" s="194"/>
      <c r="C100" s="246" t="s">
        <v>259</v>
      </c>
      <c r="D100" s="191"/>
      <c r="E100" s="191"/>
      <c r="F100" s="191"/>
      <c r="G100" s="190"/>
      <c r="H100" s="190"/>
      <c r="I100" s="210"/>
      <c r="J100" s="235"/>
      <c r="K100" s="244"/>
    </row>
    <row r="101" spans="2:11" s="151" customFormat="1" ht="15" customHeight="1" x14ac:dyDescent="0.35">
      <c r="B101" s="194"/>
      <c r="C101" s="272" t="s">
        <v>272</v>
      </c>
      <c r="D101" s="272"/>
      <c r="E101" s="272"/>
      <c r="F101" s="272"/>
      <c r="G101" s="272"/>
      <c r="H101" s="272"/>
      <c r="I101" s="272"/>
      <c r="J101" s="272"/>
      <c r="K101" s="273"/>
    </row>
    <row r="102" spans="2:11" s="151" customFormat="1" ht="15" customHeight="1" x14ac:dyDescent="0.35">
      <c r="B102" s="245"/>
      <c r="C102" s="248" t="s">
        <v>279</v>
      </c>
      <c r="D102" s="226"/>
      <c r="E102" s="226"/>
      <c r="F102" s="226"/>
      <c r="G102" s="226"/>
      <c r="H102" s="229"/>
      <c r="I102" s="229"/>
      <c r="J102" s="237"/>
      <c r="K102" s="238"/>
    </row>
    <row r="103" spans="2:11" ht="15" customHeight="1" x14ac:dyDescent="0.35">
      <c r="B103" s="205"/>
      <c r="C103" s="225" t="s">
        <v>280</v>
      </c>
      <c r="D103" s="191"/>
      <c r="E103" s="191"/>
      <c r="F103" s="191"/>
      <c r="G103" s="191"/>
      <c r="H103" s="191"/>
      <c r="I103" s="190"/>
      <c r="J103" s="242"/>
      <c r="K103" s="236"/>
    </row>
    <row r="104" spans="2:11" ht="15" customHeight="1" x14ac:dyDescent="0.35">
      <c r="B104" s="205"/>
      <c r="C104" s="307" t="s">
        <v>281</v>
      </c>
      <c r="D104" s="307"/>
      <c r="E104" s="307"/>
      <c r="F104" s="307"/>
      <c r="G104" s="307"/>
      <c r="H104" s="307"/>
      <c r="I104" s="307"/>
      <c r="J104" s="307"/>
      <c r="K104" s="308"/>
    </row>
    <row r="105" spans="2:11" ht="15" customHeight="1" x14ac:dyDescent="0.35">
      <c r="B105" s="205"/>
      <c r="C105" s="272" t="s">
        <v>282</v>
      </c>
      <c r="D105" s="272"/>
      <c r="E105" s="272"/>
      <c r="F105" s="272"/>
      <c r="G105" s="272"/>
      <c r="H105" s="272"/>
      <c r="I105" s="272"/>
      <c r="J105" s="272"/>
      <c r="K105" s="273"/>
    </row>
    <row r="106" spans="2:11" ht="15" customHeight="1" x14ac:dyDescent="0.35">
      <c r="B106" s="205"/>
      <c r="C106" s="320" t="s">
        <v>279</v>
      </c>
      <c r="D106" s="321"/>
      <c r="E106" s="321"/>
      <c r="F106" s="321"/>
      <c r="G106" s="321"/>
      <c r="H106" s="322"/>
      <c r="I106" s="322"/>
      <c r="J106" s="323"/>
      <c r="K106" s="236"/>
    </row>
    <row r="107" spans="2:11" s="151" customFormat="1" ht="12" customHeight="1" x14ac:dyDescent="0.35">
      <c r="B107" s="75"/>
      <c r="C107" s="235"/>
      <c r="D107" s="20"/>
      <c r="E107" s="70"/>
      <c r="F107" s="70"/>
      <c r="G107" s="20"/>
      <c r="H107" s="20"/>
      <c r="I107" s="20"/>
      <c r="J107" s="20"/>
      <c r="K107" s="152"/>
    </row>
    <row r="108" spans="2:11" ht="3.75" customHeight="1" x14ac:dyDescent="0.35">
      <c r="B108" s="77"/>
      <c r="C108" s="153"/>
      <c r="D108" s="153"/>
      <c r="E108" s="78"/>
      <c r="F108" s="78"/>
      <c r="G108" s="79"/>
      <c r="H108" s="78"/>
      <c r="I108" s="78"/>
      <c r="J108" s="78"/>
      <c r="K108" s="154"/>
    </row>
    <row r="109" spans="2:11" ht="10.5" customHeight="1" x14ac:dyDescent="0.35">
      <c r="C109" s="71"/>
      <c r="D109" s="71"/>
      <c r="G109" s="70"/>
    </row>
    <row r="110" spans="2:11" ht="25.5" customHeight="1" x14ac:dyDescent="0.35">
      <c r="D110" s="155"/>
      <c r="E110" s="1"/>
      <c r="F110" s="1"/>
      <c r="G110" s="1"/>
      <c r="H110" s="1"/>
      <c r="I110" s="1"/>
    </row>
    <row r="111" spans="2:11" ht="25.5" customHeight="1" x14ac:dyDescent="0.35">
      <c r="B111" s="76" t="s">
        <v>105</v>
      </c>
      <c r="C111" s="76" t="s">
        <v>148</v>
      </c>
      <c r="D111" s="76"/>
      <c r="E111" s="76"/>
      <c r="F111" s="76"/>
      <c r="G111" s="76"/>
    </row>
  </sheetData>
  <sheetProtection formatCells="0" formatColumns="0" formatRows="0" insertColumns="0" insertRows="0" insertHyperlinks="0" deleteColumns="0" deleteRows="0" sort="0" autoFilter="0" pivotTables="0"/>
  <mergeCells count="43">
    <mergeCell ref="C104:K104"/>
    <mergeCell ref="C105:K105"/>
    <mergeCell ref="C17:K17"/>
    <mergeCell ref="B2:K2"/>
    <mergeCell ref="B3:K3"/>
    <mergeCell ref="I4:K4"/>
    <mergeCell ref="H6:K6"/>
    <mergeCell ref="H7:K7"/>
    <mergeCell ref="H8:K8"/>
    <mergeCell ref="H9:K9"/>
    <mergeCell ref="H10:K10"/>
    <mergeCell ref="H11:K11"/>
    <mergeCell ref="C16:E16"/>
    <mergeCell ref="I16:K16"/>
    <mergeCell ref="D18:E18"/>
    <mergeCell ref="G18:H18"/>
    <mergeCell ref="J18:K18"/>
    <mergeCell ref="C20:G20"/>
    <mergeCell ref="C23:G23"/>
    <mergeCell ref="I23:K23"/>
    <mergeCell ref="B29:K29"/>
    <mergeCell ref="C31:F31"/>
    <mergeCell ref="C33:E33"/>
    <mergeCell ref="C35:G35"/>
    <mergeCell ref="C24:D24"/>
    <mergeCell ref="F24:G24"/>
    <mergeCell ref="I24:K24"/>
    <mergeCell ref="C25:I25"/>
    <mergeCell ref="C27:D27"/>
    <mergeCell ref="B28:K28"/>
    <mergeCell ref="C101:K101"/>
    <mergeCell ref="C40:K40"/>
    <mergeCell ref="C43:K43"/>
    <mergeCell ref="C45:K45"/>
    <mergeCell ref="C47:K47"/>
    <mergeCell ref="C49:K49"/>
    <mergeCell ref="C69:K69"/>
    <mergeCell ref="C68:K68"/>
    <mergeCell ref="C57:K57"/>
    <mergeCell ref="C66:K66"/>
    <mergeCell ref="C65:K65"/>
    <mergeCell ref="C72:K72"/>
    <mergeCell ref="C73:K73"/>
  </mergeCells>
  <phoneticPr fontId="33"/>
  <dataValidations count="6">
    <dataValidation type="list" allowBlank="1" showInputMessage="1" showErrorMessage="1" sqref="C35" xr:uid="{00000000-0002-0000-0100-000001000000}">
      <formula1>"選択してください,BID承認期間で作成(BID終了日を契約終了日とする）,BID + 通常仕切で一括署名作成"</formula1>
    </dataValidation>
    <dataValidation type="list" allowBlank="1" showInputMessage="1" showErrorMessage="1" sqref="C20" xr:uid="{00000000-0002-0000-0100-000002000000}">
      <formula1>"選択,御見積書兼注文書（契約行為可能）,見積内容別紙のみ（金額確認用） ※概算見積"</formula1>
    </dataValidation>
    <dataValidation type="list" allowBlank="1" showInputMessage="1" showErrorMessage="1" sqref="C16:E16" xr:uid="{00000000-0002-0000-0100-000003000000}">
      <formula1>"選択,仲介手数料方式,再販方式,委託方式"</formula1>
    </dataValidation>
    <dataValidation type="list" allowBlank="1" showInputMessage="1" showErrorMessage="1" sqref="C31" xr:uid="{00000000-0002-0000-0100-000004000000}">
      <formula1>"選択してください,N/A,個別商談割引（BID）,特別保守延長,個別商談（BID） + 特別保守延長"</formula1>
    </dataValidation>
    <dataValidation type="list" allowBlank="1" showInputMessage="1" showErrorMessage="1" sqref="H16" xr:uid="{00000000-0002-0000-0100-000007000000}">
      <formula1>"選択,使用しない,使用する"</formula1>
    </dataValidation>
    <dataValidation type="list" allowBlank="1" showInputMessage="1" showErrorMessage="1" sqref="C27:D27" xr:uid="{3565FC6E-F145-41C9-90E2-ABCE775EDD87}">
      <formula1>"選択,月払,年払,四半期払"</formula1>
    </dataValidation>
  </dataValidations>
  <hyperlinks>
    <hyperlink ref="B7" r:id="rId1" xr:uid="{00000000-0004-0000-0100-000000000000}"/>
    <hyperlink ref="J25" location="'別紙(設置先複数)'!A1" display="別紙(設置先複数)" xr:uid="{00000000-0004-0000-0100-000001000000}"/>
    <hyperlink ref="H10" r:id="rId2" xr:uid="{292DAE6B-2C08-418E-B6F1-F4BFB164F4E9}"/>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8"/>
  <sheetViews>
    <sheetView showGridLines="0" workbookViewId="0">
      <selection activeCell="K7" sqref="K7"/>
    </sheetView>
  </sheetViews>
  <sheetFormatPr defaultColWidth="8.1796875" defaultRowHeight="14.5" x14ac:dyDescent="0.35"/>
  <cols>
    <col min="1" max="1" width="2" style="20" customWidth="1"/>
    <col min="2" max="2" width="12.1796875" style="20" customWidth="1"/>
    <col min="3" max="3" width="11.54296875" style="20" customWidth="1"/>
    <col min="4" max="4" width="4.1796875" style="20" customWidth="1"/>
    <col min="5" max="6" width="15.1796875" style="20" customWidth="1"/>
    <col min="7" max="7" width="33.6328125" style="20" bestFit="1" customWidth="1"/>
    <col min="8" max="8" width="15.90625" style="20" customWidth="1"/>
    <col min="9" max="9" width="11.1796875" style="20" customWidth="1"/>
    <col min="10" max="10" width="13.81640625" style="20" customWidth="1"/>
    <col min="11" max="11" width="27.08984375" style="20" customWidth="1"/>
    <col min="12" max="12" width="8.1796875" style="20"/>
  </cols>
  <sheetData>
    <row r="1" spans="2:12" ht="5.15" customHeight="1" x14ac:dyDescent="0.35">
      <c r="C1" s="71"/>
      <c r="D1" s="71"/>
      <c r="G1" s="70"/>
    </row>
    <row r="2" spans="2:12" ht="12" customHeight="1" x14ac:dyDescent="0.35">
      <c r="B2" s="20" t="s">
        <v>149</v>
      </c>
      <c r="C2" s="71"/>
      <c r="D2" s="71"/>
      <c r="G2" s="70"/>
    </row>
    <row r="3" spans="2:12" ht="4.5" customHeight="1" x14ac:dyDescent="0.35">
      <c r="C3" s="71"/>
      <c r="D3" s="71"/>
      <c r="G3" s="70"/>
    </row>
    <row r="4" spans="2:12" ht="21" customHeight="1" x14ac:dyDescent="0.35">
      <c r="B4" s="20" t="s">
        <v>150</v>
      </c>
      <c r="D4" s="156" t="str">
        <f>IF(OR(B7&lt;&gt;"",B8&lt;&gt;"",B9&lt;&gt;"",B10&lt;&gt;"",B11&lt;&gt;"",B12&lt;&gt;"",B13&lt;&gt;"",B14&lt;&gt;"",B15&lt;&gt;"",B16&lt;&gt;"",B17&lt;&gt;"",B18&lt;&gt;"",B19&lt;&gt;"",B20&lt;&gt;"",B21&lt;&gt;"",B22&lt;&gt;"",B23&lt;&gt;"",B24&lt;&gt;"",B25&lt;&gt;"",B26&lt;&gt;"",B27&lt;&gt;"",B28&lt;&gt;"",B29&lt;&gt;"",B30&lt;&gt;""),IF(COUNTIF(L7:L30,"LENOVO")&gt;0,"***  LENOVO製品が含まれています。　ご確認ください　***","***   IBM製品記入を確認しました。   ***"),"***    この申請書はIBM製品専用です   ***")</f>
        <v>***    この申請書はIBM製品専用です   ***</v>
      </c>
      <c r="E4" s="1"/>
      <c r="F4" s="1"/>
      <c r="G4" s="1"/>
      <c r="H4" s="1"/>
      <c r="I4" s="1"/>
      <c r="J4" s="1"/>
      <c r="K4" s="1"/>
    </row>
    <row r="5" spans="2:12" ht="5.15" customHeight="1" x14ac:dyDescent="0.35"/>
    <row r="6" spans="2:12" ht="56.25" customHeight="1" x14ac:dyDescent="0.35">
      <c r="B6" s="157" t="s">
        <v>106</v>
      </c>
      <c r="C6" s="157" t="s">
        <v>107</v>
      </c>
      <c r="D6" s="158" t="s">
        <v>108</v>
      </c>
      <c r="E6" s="157" t="s">
        <v>109</v>
      </c>
      <c r="F6" s="157" t="s">
        <v>151</v>
      </c>
      <c r="G6" s="158" t="s">
        <v>110</v>
      </c>
      <c r="H6" s="157" t="s">
        <v>111</v>
      </c>
      <c r="I6" s="159" t="s">
        <v>112</v>
      </c>
      <c r="J6" s="158" t="s">
        <v>113</v>
      </c>
      <c r="K6" s="159" t="s">
        <v>152</v>
      </c>
      <c r="L6" s="160"/>
    </row>
    <row r="7" spans="2:12" ht="45" customHeight="1" x14ac:dyDescent="0.35">
      <c r="B7" s="161"/>
      <c r="C7" s="161"/>
      <c r="D7" s="97">
        <v>1</v>
      </c>
      <c r="E7" s="162"/>
      <c r="F7" s="162"/>
      <c r="G7" s="97" t="s">
        <v>20</v>
      </c>
      <c r="H7" s="88" t="s">
        <v>20</v>
      </c>
      <c r="I7" s="97"/>
      <c r="J7" s="162"/>
      <c r="K7" s="158" t="s">
        <v>20</v>
      </c>
      <c r="L7" s="160"/>
    </row>
    <row r="8" spans="2:12" ht="45" customHeight="1" x14ac:dyDescent="0.35">
      <c r="B8" s="161"/>
      <c r="C8" s="161"/>
      <c r="D8" s="97">
        <v>1</v>
      </c>
      <c r="E8" s="162"/>
      <c r="F8" s="162"/>
      <c r="G8" s="97" t="s">
        <v>20</v>
      </c>
      <c r="H8" s="88" t="s">
        <v>20</v>
      </c>
      <c r="I8" s="97"/>
      <c r="J8" s="162"/>
      <c r="K8" s="158" t="s">
        <v>20</v>
      </c>
      <c r="L8" s="160"/>
    </row>
    <row r="9" spans="2:12" ht="45" customHeight="1" x14ac:dyDescent="0.35">
      <c r="B9" s="161"/>
      <c r="C9" s="161"/>
      <c r="D9" s="97">
        <v>1</v>
      </c>
      <c r="E9" s="162"/>
      <c r="F9" s="162"/>
      <c r="G9" s="97" t="s">
        <v>20</v>
      </c>
      <c r="H9" s="88" t="s">
        <v>20</v>
      </c>
      <c r="I9" s="97"/>
      <c r="J9" s="162"/>
      <c r="K9" s="158" t="s">
        <v>20</v>
      </c>
      <c r="L9" s="160"/>
    </row>
    <row r="10" spans="2:12" ht="45" customHeight="1" x14ac:dyDescent="0.35">
      <c r="B10" s="161"/>
      <c r="C10" s="161"/>
      <c r="D10" s="97">
        <v>1</v>
      </c>
      <c r="E10" s="162"/>
      <c r="F10" s="162"/>
      <c r="G10" s="97" t="s">
        <v>20</v>
      </c>
      <c r="H10" s="88" t="s">
        <v>20</v>
      </c>
      <c r="I10" s="97"/>
      <c r="J10" s="162"/>
      <c r="K10" s="158" t="s">
        <v>20</v>
      </c>
      <c r="L10" s="160"/>
    </row>
    <row r="11" spans="2:12" ht="45" customHeight="1" x14ac:dyDescent="0.35">
      <c r="B11" s="161"/>
      <c r="C11" s="161"/>
      <c r="D11" s="97">
        <v>1</v>
      </c>
      <c r="E11" s="162"/>
      <c r="F11" s="162"/>
      <c r="G11" s="97" t="s">
        <v>20</v>
      </c>
      <c r="H11" s="88" t="s">
        <v>20</v>
      </c>
      <c r="I11" s="97"/>
      <c r="J11" s="162"/>
      <c r="K11" s="158" t="s">
        <v>20</v>
      </c>
      <c r="L11" s="160"/>
    </row>
    <row r="12" spans="2:12" ht="45" customHeight="1" x14ac:dyDescent="0.35">
      <c r="B12" s="161"/>
      <c r="C12" s="161"/>
      <c r="D12" s="97">
        <v>1</v>
      </c>
      <c r="E12" s="162"/>
      <c r="F12" s="162"/>
      <c r="G12" s="97" t="s">
        <v>20</v>
      </c>
      <c r="H12" s="88" t="s">
        <v>20</v>
      </c>
      <c r="I12" s="97"/>
      <c r="J12" s="162"/>
      <c r="K12" s="158" t="s">
        <v>20</v>
      </c>
      <c r="L12" s="160"/>
    </row>
    <row r="13" spans="2:12" ht="45" customHeight="1" x14ac:dyDescent="0.35">
      <c r="B13" s="161"/>
      <c r="C13" s="161"/>
      <c r="D13" s="97">
        <v>1</v>
      </c>
      <c r="E13" s="162"/>
      <c r="F13" s="162"/>
      <c r="G13" s="97" t="s">
        <v>20</v>
      </c>
      <c r="H13" s="88" t="s">
        <v>20</v>
      </c>
      <c r="I13" s="97"/>
      <c r="J13" s="162"/>
      <c r="K13" s="158" t="s">
        <v>20</v>
      </c>
      <c r="L13" s="160"/>
    </row>
    <row r="14" spans="2:12" ht="45" customHeight="1" x14ac:dyDescent="0.35">
      <c r="B14" s="161"/>
      <c r="C14" s="161"/>
      <c r="D14" s="97">
        <v>1</v>
      </c>
      <c r="E14" s="162"/>
      <c r="F14" s="162"/>
      <c r="G14" s="97" t="s">
        <v>20</v>
      </c>
      <c r="H14" s="88" t="s">
        <v>20</v>
      </c>
      <c r="I14" s="97"/>
      <c r="J14" s="162"/>
      <c r="K14" s="158" t="s">
        <v>20</v>
      </c>
      <c r="L14" s="160"/>
    </row>
    <row r="15" spans="2:12" ht="45" customHeight="1" x14ac:dyDescent="0.35">
      <c r="B15" s="161"/>
      <c r="C15" s="161"/>
      <c r="D15" s="97">
        <v>1</v>
      </c>
      <c r="E15" s="162"/>
      <c r="F15" s="162"/>
      <c r="G15" s="97" t="s">
        <v>20</v>
      </c>
      <c r="H15" s="88" t="s">
        <v>20</v>
      </c>
      <c r="I15" s="97"/>
      <c r="J15" s="162"/>
      <c r="K15" s="158" t="s">
        <v>20</v>
      </c>
      <c r="L15" s="160"/>
    </row>
    <row r="16" spans="2:12" ht="45" customHeight="1" x14ac:dyDescent="0.35">
      <c r="B16" s="161"/>
      <c r="C16" s="161"/>
      <c r="D16" s="97">
        <v>1</v>
      </c>
      <c r="E16" s="162"/>
      <c r="F16" s="162"/>
      <c r="G16" s="97" t="s">
        <v>20</v>
      </c>
      <c r="H16" s="88" t="s">
        <v>20</v>
      </c>
      <c r="I16" s="97"/>
      <c r="J16" s="162"/>
      <c r="K16" s="158" t="s">
        <v>20</v>
      </c>
      <c r="L16" s="160"/>
    </row>
    <row r="17" spans="2:12" ht="45" customHeight="1" x14ac:dyDescent="0.35">
      <c r="B17" s="161"/>
      <c r="C17" s="161"/>
      <c r="D17" s="97">
        <v>1</v>
      </c>
      <c r="E17" s="162"/>
      <c r="F17" s="162"/>
      <c r="G17" s="97" t="s">
        <v>20</v>
      </c>
      <c r="H17" s="88" t="s">
        <v>20</v>
      </c>
      <c r="I17" s="97"/>
      <c r="J17" s="162"/>
      <c r="K17" s="158" t="s">
        <v>20</v>
      </c>
      <c r="L17" s="160"/>
    </row>
    <row r="18" spans="2:12" ht="45" customHeight="1" x14ac:dyDescent="0.35">
      <c r="B18" s="161"/>
      <c r="C18" s="161"/>
      <c r="D18" s="97">
        <v>1</v>
      </c>
      <c r="E18" s="162"/>
      <c r="F18" s="162"/>
      <c r="G18" s="97" t="s">
        <v>20</v>
      </c>
      <c r="H18" s="88" t="s">
        <v>20</v>
      </c>
      <c r="I18" s="97"/>
      <c r="J18" s="162"/>
      <c r="K18" s="158" t="s">
        <v>20</v>
      </c>
      <c r="L18" s="160"/>
    </row>
    <row r="19" spans="2:12" ht="45" customHeight="1" x14ac:dyDescent="0.35">
      <c r="B19" s="161"/>
      <c r="C19" s="161"/>
      <c r="D19" s="97">
        <v>1</v>
      </c>
      <c r="E19" s="162"/>
      <c r="F19" s="162"/>
      <c r="G19" s="97" t="s">
        <v>20</v>
      </c>
      <c r="H19" s="88" t="s">
        <v>20</v>
      </c>
      <c r="I19" s="97"/>
      <c r="J19" s="162"/>
      <c r="K19" s="158" t="s">
        <v>20</v>
      </c>
      <c r="L19" s="160"/>
    </row>
    <row r="20" spans="2:12" ht="45" customHeight="1" x14ac:dyDescent="0.35">
      <c r="B20" s="161"/>
      <c r="C20" s="161"/>
      <c r="D20" s="97">
        <v>1</v>
      </c>
      <c r="E20" s="162"/>
      <c r="F20" s="162"/>
      <c r="G20" s="97" t="s">
        <v>20</v>
      </c>
      <c r="H20" s="88" t="s">
        <v>20</v>
      </c>
      <c r="I20" s="97"/>
      <c r="J20" s="162"/>
      <c r="K20" s="158" t="s">
        <v>20</v>
      </c>
      <c r="L20" s="160"/>
    </row>
    <row r="21" spans="2:12" ht="45" customHeight="1" x14ac:dyDescent="0.35">
      <c r="B21" s="161"/>
      <c r="C21" s="161"/>
      <c r="D21" s="97">
        <v>1</v>
      </c>
      <c r="E21" s="162"/>
      <c r="F21" s="162"/>
      <c r="G21" s="97" t="s">
        <v>20</v>
      </c>
      <c r="H21" s="88" t="s">
        <v>20</v>
      </c>
      <c r="I21" s="97"/>
      <c r="J21" s="162"/>
      <c r="K21" s="158" t="s">
        <v>20</v>
      </c>
      <c r="L21" s="160"/>
    </row>
    <row r="22" spans="2:12" ht="45" customHeight="1" x14ac:dyDescent="0.35">
      <c r="B22" s="161"/>
      <c r="C22" s="161"/>
      <c r="D22" s="97">
        <v>1</v>
      </c>
      <c r="E22" s="162"/>
      <c r="F22" s="162"/>
      <c r="G22" s="97" t="s">
        <v>20</v>
      </c>
      <c r="H22" s="88" t="s">
        <v>20</v>
      </c>
      <c r="I22" s="97"/>
      <c r="J22" s="162"/>
      <c r="K22" s="158" t="s">
        <v>20</v>
      </c>
      <c r="L22" s="160"/>
    </row>
    <row r="23" spans="2:12" ht="45" customHeight="1" x14ac:dyDescent="0.35">
      <c r="B23" s="161"/>
      <c r="C23" s="161"/>
      <c r="D23" s="97">
        <v>1</v>
      </c>
      <c r="E23" s="162"/>
      <c r="F23" s="162"/>
      <c r="G23" s="97" t="s">
        <v>20</v>
      </c>
      <c r="H23" s="88" t="s">
        <v>20</v>
      </c>
      <c r="I23" s="97"/>
      <c r="J23" s="162"/>
      <c r="K23" s="158" t="s">
        <v>20</v>
      </c>
      <c r="L23" s="160"/>
    </row>
    <row r="24" spans="2:12" ht="45" customHeight="1" x14ac:dyDescent="0.35">
      <c r="B24" s="161"/>
      <c r="C24" s="161"/>
      <c r="D24" s="97">
        <v>1</v>
      </c>
      <c r="E24" s="162"/>
      <c r="F24" s="162"/>
      <c r="G24" s="97" t="s">
        <v>20</v>
      </c>
      <c r="H24" s="88" t="s">
        <v>20</v>
      </c>
      <c r="I24" s="97"/>
      <c r="J24" s="162"/>
      <c r="K24" s="158" t="s">
        <v>20</v>
      </c>
      <c r="L24" s="160"/>
    </row>
    <row r="25" spans="2:12" ht="45" customHeight="1" x14ac:dyDescent="0.35">
      <c r="B25" s="161"/>
      <c r="C25" s="161"/>
      <c r="D25" s="97">
        <v>1</v>
      </c>
      <c r="E25" s="162"/>
      <c r="F25" s="162"/>
      <c r="G25" s="97" t="s">
        <v>20</v>
      </c>
      <c r="H25" s="88" t="s">
        <v>20</v>
      </c>
      <c r="I25" s="97"/>
      <c r="J25" s="162"/>
      <c r="K25" s="158" t="s">
        <v>20</v>
      </c>
      <c r="L25" s="160"/>
    </row>
    <row r="26" spans="2:12" ht="45" customHeight="1" x14ac:dyDescent="0.35">
      <c r="B26" s="161"/>
      <c r="C26" s="161"/>
      <c r="D26" s="97">
        <v>1</v>
      </c>
      <c r="E26" s="162"/>
      <c r="F26" s="162"/>
      <c r="G26" s="97" t="s">
        <v>20</v>
      </c>
      <c r="H26" s="88" t="s">
        <v>20</v>
      </c>
      <c r="I26" s="97"/>
      <c r="J26" s="162"/>
      <c r="K26" s="158" t="s">
        <v>20</v>
      </c>
      <c r="L26" s="160"/>
    </row>
    <row r="27" spans="2:12" ht="45" customHeight="1" x14ac:dyDescent="0.35">
      <c r="B27" s="161"/>
      <c r="C27" s="161"/>
      <c r="D27" s="97">
        <v>1</v>
      </c>
      <c r="E27" s="162"/>
      <c r="F27" s="162"/>
      <c r="G27" s="97" t="s">
        <v>20</v>
      </c>
      <c r="H27" s="88" t="s">
        <v>20</v>
      </c>
      <c r="I27" s="97"/>
      <c r="J27" s="162"/>
      <c r="K27" s="158" t="s">
        <v>20</v>
      </c>
      <c r="L27" s="160"/>
    </row>
    <row r="28" spans="2:12" ht="45" customHeight="1" x14ac:dyDescent="0.35">
      <c r="B28" s="161"/>
      <c r="C28" s="161"/>
      <c r="D28" s="97">
        <v>1</v>
      </c>
      <c r="E28" s="162"/>
      <c r="F28" s="162"/>
      <c r="G28" s="97" t="s">
        <v>20</v>
      </c>
      <c r="H28" s="88" t="s">
        <v>20</v>
      </c>
      <c r="I28" s="97"/>
      <c r="J28" s="162"/>
      <c r="K28" s="158" t="s">
        <v>20</v>
      </c>
      <c r="L28" s="160"/>
    </row>
    <row r="29" spans="2:12" ht="45" customHeight="1" x14ac:dyDescent="0.35">
      <c r="B29" s="161"/>
      <c r="C29" s="161"/>
      <c r="D29" s="97">
        <v>1</v>
      </c>
      <c r="E29" s="162"/>
      <c r="F29" s="162"/>
      <c r="G29" s="97" t="s">
        <v>20</v>
      </c>
      <c r="H29" s="88" t="s">
        <v>20</v>
      </c>
      <c r="I29" s="97"/>
      <c r="J29" s="162"/>
      <c r="K29" s="158" t="s">
        <v>20</v>
      </c>
      <c r="L29" s="160"/>
    </row>
    <row r="30" spans="2:12" ht="45" customHeight="1" x14ac:dyDescent="0.35">
      <c r="B30" s="161"/>
      <c r="C30" s="161"/>
      <c r="D30" s="97">
        <v>1</v>
      </c>
      <c r="E30" s="162"/>
      <c r="F30" s="162"/>
      <c r="G30" s="97" t="s">
        <v>20</v>
      </c>
      <c r="H30" s="88" t="s">
        <v>20</v>
      </c>
      <c r="I30" s="97"/>
      <c r="J30" s="162"/>
      <c r="K30" s="158" t="s">
        <v>20</v>
      </c>
      <c r="L30" s="160"/>
    </row>
    <row r="31" spans="2:12" ht="14.25" customHeight="1" x14ac:dyDescent="0.35">
      <c r="B31" s="20" t="s">
        <v>126</v>
      </c>
      <c r="C31" s="163"/>
      <c r="D31" s="71"/>
      <c r="E31" s="164"/>
      <c r="F31" s="164"/>
      <c r="G31" s="71"/>
      <c r="H31" s="165"/>
      <c r="I31" s="166"/>
      <c r="J31" s="164"/>
      <c r="K31" s="167"/>
      <c r="L31" s="160"/>
    </row>
    <row r="32" spans="2:12" ht="14.25" customHeight="1" x14ac:dyDescent="0.35">
      <c r="B32" s="20" t="s">
        <v>127</v>
      </c>
      <c r="C32" s="163"/>
      <c r="D32" s="71"/>
      <c r="E32" s="164"/>
      <c r="F32" s="164"/>
      <c r="G32" s="71"/>
      <c r="H32" s="168"/>
      <c r="I32" s="71"/>
      <c r="J32" s="164"/>
      <c r="K32" s="167"/>
      <c r="L32" s="160"/>
    </row>
    <row r="33" spans="2:12" ht="14.25" customHeight="1" x14ac:dyDescent="0.35">
      <c r="B33" s="70" t="s">
        <v>128</v>
      </c>
      <c r="C33" s="163"/>
      <c r="D33" s="71"/>
      <c r="E33" s="164"/>
      <c r="F33" s="164"/>
      <c r="G33" s="71"/>
      <c r="H33" s="168"/>
      <c r="I33" s="71"/>
      <c r="J33" s="164"/>
      <c r="K33" s="167"/>
      <c r="L33" s="160"/>
    </row>
    <row r="34" spans="2:12" ht="14.25" customHeight="1" x14ac:dyDescent="0.35">
      <c r="B34" s="20" t="s">
        <v>129</v>
      </c>
      <c r="C34" s="163"/>
      <c r="D34" s="71"/>
      <c r="E34" s="164"/>
      <c r="F34" s="164"/>
      <c r="G34" s="71"/>
      <c r="H34" s="168"/>
      <c r="I34" s="71"/>
      <c r="J34" s="164"/>
      <c r="K34" s="167"/>
      <c r="L34" s="160"/>
    </row>
    <row r="35" spans="2:12" ht="14.25" customHeight="1" x14ac:dyDescent="0.35">
      <c r="B35" s="20" t="s">
        <v>153</v>
      </c>
      <c r="C35" s="163"/>
      <c r="D35" s="71"/>
      <c r="E35" s="164"/>
      <c r="F35" s="164"/>
      <c r="G35" s="71"/>
      <c r="H35" s="168"/>
      <c r="I35" s="71"/>
      <c r="J35" s="164"/>
      <c r="K35" s="167"/>
      <c r="L35" s="160"/>
    </row>
    <row r="36" spans="2:12" ht="14.25" customHeight="1" x14ac:dyDescent="0.35">
      <c r="B36" s="124" t="s">
        <v>154</v>
      </c>
      <c r="C36" s="163"/>
      <c r="D36" s="71"/>
      <c r="E36" s="164"/>
      <c r="F36" s="164"/>
      <c r="G36" s="71"/>
      <c r="H36" s="168"/>
      <c r="I36" s="71"/>
      <c r="J36" s="164"/>
      <c r="K36" s="167"/>
      <c r="L36" s="160"/>
    </row>
    <row r="37" spans="2:12" ht="13.5" customHeight="1" x14ac:dyDescent="0.35">
      <c r="B37" s="169" t="s">
        <v>155</v>
      </c>
      <c r="H37" s="170"/>
      <c r="I37" s="170"/>
      <c r="J37" s="311"/>
      <c r="K37" s="311"/>
      <c r="L37" s="170"/>
    </row>
    <row r="38" spans="2:12" ht="13.5" customHeight="1" x14ac:dyDescent="0.35">
      <c r="B38" s="169" t="s">
        <v>156</v>
      </c>
    </row>
  </sheetData>
  <sheetProtection formatCells="0" formatColumns="0" formatRows="0" insertColumns="0" insertRows="0" insertHyperlinks="0" deleteColumns="0" deleteRows="0" sort="0" autoFilter="0" pivotTables="0"/>
  <mergeCells count="1">
    <mergeCell ref="J37:K37"/>
  </mergeCells>
  <phoneticPr fontId="33"/>
  <dataValidations count="3">
    <dataValidation type="list" allowBlank="1" showInputMessage="1" showErrorMessage="1" sqref="H7:H30" xr:uid="{DB807365-E365-47C3-B94E-C8A49211EBAE}">
      <formula1>"選択,ｵﾝｻｲﾄ当日対応24x7,ｵﾝｻｲﾄ翌営業日対応9x5,BASIC9x5,ADVANCED24x7,PREMIUM24x7"</formula1>
    </dataValidation>
    <dataValidation type="list" allowBlank="1" showInputMessage="1" showErrorMessage="1" sqref="G7:G30" xr:uid="{1BC50D39-56F0-49B5-857C-E739F47617CA}">
      <formula1>"選択,IOS,ﾒﾃﾞｨｱﾘﾃﾝｼｮﾝ,GTMS,IOS+ﾒﾃﾞｨｱﾘﾃﾝｼｮﾝ,IOS+GTMS,IOS+ﾒﾃﾞｨｱﾘﾃﾝｼｮﾝ+GTMS,EXPERTCARE,EXPERTCARE＋ﾒﾃﾞｨｱﾘﾃﾝｼｮﾝ,EXPERTCARE＋GTMS,EXPERTCARE＋ﾒﾃﾞｨｱﾘﾃﾝｼｮﾝ＋GTMS"</formula1>
    </dataValidation>
    <dataValidation type="list" allowBlank="1" showInputMessage="1" showErrorMessage="1" sqref="K7:K30" xr:uid="{297CFA70-711C-434A-B580-D35DA803A14C}">
      <formula1>"選択,WSU,ﾒﾃﾞｨｱﾘﾃﾝｼｮﾝ,GTMS,WSU+ﾒﾃﾞｨｱﾘﾃﾝｼｮﾝ,WSU+GTMS,WSU+ﾒﾃﾞｨｱﾘﾃﾝｼｮﾝ+GTMS,EXPERTCARE,EXPERTCARE＋ﾒﾃﾞｨｱﾘﾃﾝｼｮﾝ,EXPERTCARE＋GTMS,EXPERTCARE＋ﾒﾃﾞｨｱﾘﾃﾝｼｮﾝ＋GTMS"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1"/>
  <sheetViews>
    <sheetView topLeftCell="C1" workbookViewId="0">
      <selection activeCell="E3" sqref="E3"/>
    </sheetView>
  </sheetViews>
  <sheetFormatPr defaultColWidth="8.1796875" defaultRowHeight="14.5" x14ac:dyDescent="0.35"/>
  <cols>
    <col min="1" max="1" width="2" style="20" customWidth="1"/>
    <col min="2" max="2" width="12.1796875" style="20" customWidth="1"/>
    <col min="3" max="3" width="11.54296875" style="20" customWidth="1"/>
    <col min="4" max="4" width="4.1796875" style="20" customWidth="1"/>
    <col min="5" max="6" width="16.453125" style="20" customWidth="1"/>
    <col min="7" max="7" width="12.453125" style="20" customWidth="1"/>
    <col min="8" max="8" width="29.81640625" style="70" customWidth="1"/>
    <col min="9" max="9" width="17.1796875" style="20" customWidth="1"/>
    <col min="10" max="10" width="10.54296875" style="20" customWidth="1"/>
    <col min="11" max="11" width="11.81640625" style="20" customWidth="1"/>
    <col min="12" max="12" width="15.1796875" style="20" customWidth="1"/>
    <col min="13" max="13" width="17.1796875" style="20" customWidth="1"/>
    <col min="14" max="14" width="8.1796875" style="20"/>
  </cols>
  <sheetData>
    <row r="1" spans="2:14" ht="5.15" customHeight="1" x14ac:dyDescent="0.35">
      <c r="C1" s="71"/>
      <c r="D1" s="71"/>
      <c r="I1" s="70"/>
    </row>
    <row r="2" spans="2:14" ht="12" customHeight="1" x14ac:dyDescent="0.35">
      <c r="B2" s="20" t="s">
        <v>149</v>
      </c>
      <c r="C2" s="71"/>
      <c r="D2" s="71"/>
      <c r="I2" s="70"/>
    </row>
    <row r="3" spans="2:14" ht="4.5" customHeight="1" x14ac:dyDescent="0.35">
      <c r="C3" s="71"/>
      <c r="D3" s="71"/>
      <c r="I3" s="70"/>
    </row>
    <row r="4" spans="2:14" ht="21" customHeight="1" x14ac:dyDescent="0.35">
      <c r="B4" s="20" t="s">
        <v>150</v>
      </c>
      <c r="C4" s="171" t="s">
        <v>157</v>
      </c>
      <c r="H4" s="172" t="str">
        <f>IF(OR(B7&lt;&gt;"",B8&lt;&gt;"",B9&lt;&gt;"",B10&lt;&gt;"",B11&lt;&gt;"",B12&lt;&gt;"",B13&lt;&gt;"",B14&lt;&gt;"",B15&lt;&gt;"",B16&lt;&gt;"",B17&lt;&gt;"",B18&lt;&gt;"",B19&lt;&gt;"",B20&lt;&gt;"",B21&lt;&gt;"",B22&lt;&gt;"",B23&lt;&gt;"",B24&lt;&gt;"",B25&lt;&gt;"",B26&lt;&gt;"",B27&lt;&gt;"",B28&lt;&gt;"",B29&lt;&gt;"",B30&lt;&gt;"",B31&lt;&gt;"",B32&lt;&gt;"",B33&lt;&gt;"",B34&lt;&gt;"",B35&lt;&gt;"",B36&lt;&gt;""),IF(COUNTIF(N7:N36,"LENOVO")&gt;0,"***  LES製品が含まれています。　ご確認ください　***","***   IBM製品記入を確認しました。   ***"),"***    この申請書はIBM製品専用です   ***")</f>
        <v>***    この申請書はIBM製品専用です   ***</v>
      </c>
      <c r="I4" s="1"/>
      <c r="J4" s="1"/>
    </row>
    <row r="5" spans="2:14" ht="5.15" customHeight="1" x14ac:dyDescent="0.35">
      <c r="C5" s="171"/>
    </row>
    <row r="6" spans="2:14" ht="33.75" customHeight="1" x14ac:dyDescent="0.35">
      <c r="B6" s="157" t="s">
        <v>106</v>
      </c>
      <c r="C6" s="157" t="s">
        <v>107</v>
      </c>
      <c r="D6" s="158" t="s">
        <v>108</v>
      </c>
      <c r="E6" s="157" t="s">
        <v>109</v>
      </c>
      <c r="F6" s="157" t="s">
        <v>151</v>
      </c>
      <c r="G6" s="157" t="s">
        <v>158</v>
      </c>
      <c r="H6" s="157" t="s">
        <v>159</v>
      </c>
      <c r="I6" s="158" t="s">
        <v>110</v>
      </c>
      <c r="J6" s="157" t="s">
        <v>111</v>
      </c>
      <c r="K6" s="159" t="s">
        <v>112</v>
      </c>
      <c r="L6" s="158" t="s">
        <v>113</v>
      </c>
      <c r="M6" s="159" t="s">
        <v>152</v>
      </c>
      <c r="N6" s="160"/>
    </row>
    <row r="7" spans="2:14" ht="45" customHeight="1" x14ac:dyDescent="0.35">
      <c r="B7" s="97"/>
      <c r="C7" s="161"/>
      <c r="D7" s="97" t="s">
        <v>160</v>
      </c>
      <c r="E7" s="162"/>
      <c r="F7" s="162"/>
      <c r="G7" s="161"/>
      <c r="H7" s="173"/>
      <c r="I7" s="97" t="s">
        <v>20</v>
      </c>
      <c r="J7" s="88" t="s">
        <v>20</v>
      </c>
      <c r="K7" s="174"/>
      <c r="L7" s="98"/>
      <c r="M7" s="158" t="s">
        <v>20</v>
      </c>
      <c r="N7" s="160"/>
    </row>
    <row r="8" spans="2:14" ht="45" customHeight="1" x14ac:dyDescent="0.35">
      <c r="B8" s="97"/>
      <c r="C8" s="161"/>
      <c r="D8" s="97">
        <v>1</v>
      </c>
      <c r="E8" s="162"/>
      <c r="F8" s="162"/>
      <c r="G8" s="161"/>
      <c r="H8" s="173"/>
      <c r="I8" s="97" t="s">
        <v>20</v>
      </c>
      <c r="J8" s="88" t="s">
        <v>20</v>
      </c>
      <c r="K8" s="97"/>
      <c r="L8" s="98"/>
      <c r="M8" s="158" t="s">
        <v>20</v>
      </c>
      <c r="N8" s="160"/>
    </row>
    <row r="9" spans="2:14" ht="45" customHeight="1" x14ac:dyDescent="0.35">
      <c r="B9" s="97"/>
      <c r="C9" s="161"/>
      <c r="D9" s="97">
        <v>1</v>
      </c>
      <c r="E9" s="162"/>
      <c r="F9" s="162"/>
      <c r="G9" s="161"/>
      <c r="H9" s="173"/>
      <c r="I9" s="97" t="s">
        <v>20</v>
      </c>
      <c r="J9" s="88" t="s">
        <v>20</v>
      </c>
      <c r="K9" s="97"/>
      <c r="L9" s="98"/>
      <c r="M9" s="158" t="s">
        <v>20</v>
      </c>
      <c r="N9" s="160"/>
    </row>
    <row r="10" spans="2:14" ht="45" customHeight="1" x14ac:dyDescent="0.35">
      <c r="B10" s="97"/>
      <c r="C10" s="161"/>
      <c r="D10" s="97">
        <v>1</v>
      </c>
      <c r="E10" s="162"/>
      <c r="F10" s="162"/>
      <c r="G10" s="161"/>
      <c r="H10" s="173"/>
      <c r="I10" s="97" t="s">
        <v>20</v>
      </c>
      <c r="J10" s="88" t="s">
        <v>20</v>
      </c>
      <c r="K10" s="97"/>
      <c r="L10" s="98"/>
      <c r="M10" s="158" t="s">
        <v>20</v>
      </c>
      <c r="N10" s="160"/>
    </row>
    <row r="11" spans="2:14" ht="45" customHeight="1" x14ac:dyDescent="0.35">
      <c r="B11" s="97"/>
      <c r="C11" s="161"/>
      <c r="D11" s="97">
        <v>1</v>
      </c>
      <c r="E11" s="162"/>
      <c r="F11" s="162"/>
      <c r="G11" s="161"/>
      <c r="H11" s="173"/>
      <c r="I11" s="97" t="s">
        <v>20</v>
      </c>
      <c r="J11" s="88" t="s">
        <v>20</v>
      </c>
      <c r="K11" s="97"/>
      <c r="L11" s="98"/>
      <c r="M11" s="158" t="s">
        <v>20</v>
      </c>
      <c r="N11" s="160"/>
    </row>
    <row r="12" spans="2:14" ht="45" customHeight="1" x14ac:dyDescent="0.35">
      <c r="B12" s="97"/>
      <c r="C12" s="161"/>
      <c r="D12" s="97">
        <v>1</v>
      </c>
      <c r="E12" s="162"/>
      <c r="F12" s="162"/>
      <c r="G12" s="161"/>
      <c r="H12" s="173"/>
      <c r="I12" s="97" t="s">
        <v>20</v>
      </c>
      <c r="J12" s="88" t="s">
        <v>20</v>
      </c>
      <c r="K12" s="97"/>
      <c r="L12" s="98"/>
      <c r="M12" s="158" t="s">
        <v>20</v>
      </c>
      <c r="N12" s="160"/>
    </row>
    <row r="13" spans="2:14" ht="45" customHeight="1" x14ac:dyDescent="0.35">
      <c r="B13" s="97"/>
      <c r="C13" s="161"/>
      <c r="D13" s="97">
        <v>1</v>
      </c>
      <c r="E13" s="162"/>
      <c r="F13" s="162"/>
      <c r="G13" s="161"/>
      <c r="H13" s="173"/>
      <c r="I13" s="97" t="s">
        <v>20</v>
      </c>
      <c r="J13" s="88" t="s">
        <v>20</v>
      </c>
      <c r="K13" s="97"/>
      <c r="L13" s="98"/>
      <c r="M13" s="158" t="s">
        <v>20</v>
      </c>
      <c r="N13" s="160"/>
    </row>
    <row r="14" spans="2:14" ht="45" customHeight="1" x14ac:dyDescent="0.35">
      <c r="B14" s="97"/>
      <c r="C14" s="161"/>
      <c r="D14" s="97">
        <v>1</v>
      </c>
      <c r="E14" s="162"/>
      <c r="F14" s="162"/>
      <c r="G14" s="161"/>
      <c r="H14" s="173"/>
      <c r="I14" s="97" t="s">
        <v>20</v>
      </c>
      <c r="J14" s="88" t="s">
        <v>20</v>
      </c>
      <c r="K14" s="97"/>
      <c r="L14" s="98"/>
      <c r="M14" s="158" t="s">
        <v>20</v>
      </c>
      <c r="N14" s="160"/>
    </row>
    <row r="15" spans="2:14" ht="45" customHeight="1" x14ac:dyDescent="0.35">
      <c r="B15" s="97"/>
      <c r="C15" s="161"/>
      <c r="D15" s="97">
        <v>1</v>
      </c>
      <c r="E15" s="162"/>
      <c r="F15" s="162"/>
      <c r="G15" s="161"/>
      <c r="H15" s="173"/>
      <c r="I15" s="97" t="s">
        <v>20</v>
      </c>
      <c r="J15" s="88" t="s">
        <v>20</v>
      </c>
      <c r="K15" s="97"/>
      <c r="L15" s="98"/>
      <c r="M15" s="158" t="s">
        <v>20</v>
      </c>
      <c r="N15" s="160"/>
    </row>
    <row r="16" spans="2:14" ht="45" customHeight="1" x14ac:dyDescent="0.35">
      <c r="B16" s="97"/>
      <c r="C16" s="161"/>
      <c r="D16" s="97">
        <v>1</v>
      </c>
      <c r="E16" s="162"/>
      <c r="F16" s="162"/>
      <c r="G16" s="161"/>
      <c r="H16" s="173"/>
      <c r="I16" s="97" t="s">
        <v>20</v>
      </c>
      <c r="J16" s="88" t="s">
        <v>20</v>
      </c>
      <c r="K16" s="97"/>
      <c r="L16" s="98"/>
      <c r="M16" s="158" t="s">
        <v>20</v>
      </c>
      <c r="N16" s="160"/>
    </row>
    <row r="17" spans="1:14" ht="45" customHeight="1" x14ac:dyDescent="0.35">
      <c r="B17" s="97"/>
      <c r="C17" s="161"/>
      <c r="D17" s="97">
        <v>1</v>
      </c>
      <c r="E17" s="162"/>
      <c r="F17" s="162"/>
      <c r="G17" s="161"/>
      <c r="H17" s="173"/>
      <c r="I17" s="97" t="s">
        <v>20</v>
      </c>
      <c r="J17" s="88" t="s">
        <v>20</v>
      </c>
      <c r="K17" s="97"/>
      <c r="L17" s="98"/>
      <c r="M17" s="158" t="s">
        <v>20</v>
      </c>
      <c r="N17" s="160"/>
    </row>
    <row r="18" spans="1:14" ht="45" customHeight="1" x14ac:dyDescent="0.35">
      <c r="B18" s="97"/>
      <c r="C18" s="161"/>
      <c r="D18" s="97">
        <v>1</v>
      </c>
      <c r="E18" s="162"/>
      <c r="F18" s="162"/>
      <c r="G18" s="161"/>
      <c r="H18" s="173"/>
      <c r="I18" s="97" t="s">
        <v>20</v>
      </c>
      <c r="J18" s="88" t="s">
        <v>20</v>
      </c>
      <c r="K18" s="97"/>
      <c r="L18" s="98"/>
      <c r="M18" s="158" t="s">
        <v>20</v>
      </c>
      <c r="N18" s="160"/>
    </row>
    <row r="19" spans="1:14" ht="45" customHeight="1" x14ac:dyDescent="0.35">
      <c r="B19" s="97"/>
      <c r="C19" s="161"/>
      <c r="D19" s="97">
        <v>1</v>
      </c>
      <c r="E19" s="162"/>
      <c r="F19" s="162"/>
      <c r="G19" s="161"/>
      <c r="H19" s="173"/>
      <c r="I19" s="97" t="s">
        <v>20</v>
      </c>
      <c r="J19" s="88" t="s">
        <v>20</v>
      </c>
      <c r="K19" s="97"/>
      <c r="L19" s="98"/>
      <c r="M19" s="158" t="s">
        <v>20</v>
      </c>
      <c r="N19" s="160"/>
    </row>
    <row r="20" spans="1:14" ht="45" customHeight="1" x14ac:dyDescent="0.35">
      <c r="B20" s="97"/>
      <c r="C20" s="161"/>
      <c r="D20" s="97">
        <v>1</v>
      </c>
      <c r="E20" s="162"/>
      <c r="F20" s="162"/>
      <c r="G20" s="161"/>
      <c r="H20" s="173"/>
      <c r="I20" s="97" t="s">
        <v>20</v>
      </c>
      <c r="J20" s="88" t="s">
        <v>20</v>
      </c>
      <c r="K20" s="97"/>
      <c r="L20" s="98"/>
      <c r="M20" s="158" t="s">
        <v>20</v>
      </c>
      <c r="N20" s="160"/>
    </row>
    <row r="21" spans="1:14" ht="45" customHeight="1" x14ac:dyDescent="0.35">
      <c r="B21" s="97"/>
      <c r="C21" s="161"/>
      <c r="D21" s="97">
        <v>1</v>
      </c>
      <c r="E21" s="162"/>
      <c r="F21" s="162"/>
      <c r="G21" s="161"/>
      <c r="H21" s="173"/>
      <c r="I21" s="97" t="s">
        <v>20</v>
      </c>
      <c r="J21" s="88" t="s">
        <v>20</v>
      </c>
      <c r="K21" s="97"/>
      <c r="L21" s="98"/>
      <c r="M21" s="158" t="s">
        <v>20</v>
      </c>
      <c r="N21" s="160"/>
    </row>
    <row r="22" spans="1:14" ht="45" customHeight="1" x14ac:dyDescent="0.35">
      <c r="B22" s="97"/>
      <c r="C22" s="161"/>
      <c r="D22" s="97">
        <v>1</v>
      </c>
      <c r="E22" s="162"/>
      <c r="F22" s="162"/>
      <c r="G22" s="161"/>
      <c r="H22" s="173"/>
      <c r="I22" s="97" t="s">
        <v>20</v>
      </c>
      <c r="J22" s="88" t="s">
        <v>20</v>
      </c>
      <c r="K22" s="97"/>
      <c r="L22" s="98"/>
      <c r="M22" s="158" t="s">
        <v>20</v>
      </c>
      <c r="N22" s="160"/>
    </row>
    <row r="23" spans="1:14" ht="45" customHeight="1" x14ac:dyDescent="0.35">
      <c r="B23" s="97"/>
      <c r="C23" s="161"/>
      <c r="D23" s="97">
        <v>1</v>
      </c>
      <c r="E23" s="162"/>
      <c r="F23" s="162"/>
      <c r="G23" s="161"/>
      <c r="H23" s="173"/>
      <c r="I23" s="97" t="s">
        <v>20</v>
      </c>
      <c r="J23" s="88" t="s">
        <v>20</v>
      </c>
      <c r="K23" s="97"/>
      <c r="L23" s="98"/>
      <c r="M23" s="158" t="s">
        <v>20</v>
      </c>
      <c r="N23" s="160"/>
    </row>
    <row r="24" spans="1:14" ht="45" customHeight="1" x14ac:dyDescent="0.35">
      <c r="B24" s="97"/>
      <c r="C24" s="161"/>
      <c r="D24" s="97">
        <v>1</v>
      </c>
      <c r="E24" s="162"/>
      <c r="F24" s="162"/>
      <c r="G24" s="161"/>
      <c r="H24" s="173"/>
      <c r="I24" s="97" t="s">
        <v>20</v>
      </c>
      <c r="J24" s="88" t="s">
        <v>20</v>
      </c>
      <c r="K24" s="97"/>
      <c r="L24" s="98"/>
      <c r="M24" s="158" t="s">
        <v>20</v>
      </c>
      <c r="N24" s="160"/>
    </row>
    <row r="25" spans="1:14" ht="45" customHeight="1" x14ac:dyDescent="0.35">
      <c r="B25" s="97"/>
      <c r="C25" s="161"/>
      <c r="D25" s="97">
        <v>1</v>
      </c>
      <c r="E25" s="162"/>
      <c r="F25" s="162"/>
      <c r="G25" s="161"/>
      <c r="H25" s="173"/>
      <c r="I25" s="97" t="s">
        <v>20</v>
      </c>
      <c r="J25" s="88" t="s">
        <v>20</v>
      </c>
      <c r="K25" s="97"/>
      <c r="L25" s="98"/>
      <c r="M25" s="158" t="s">
        <v>20</v>
      </c>
      <c r="N25" s="160"/>
    </row>
    <row r="26" spans="1:14" ht="45" customHeight="1" x14ac:dyDescent="0.35">
      <c r="B26" s="97"/>
      <c r="C26" s="161"/>
      <c r="D26" s="97">
        <v>1</v>
      </c>
      <c r="E26" s="162"/>
      <c r="F26" s="162"/>
      <c r="G26" s="161"/>
      <c r="H26" s="173"/>
      <c r="I26" s="97" t="s">
        <v>20</v>
      </c>
      <c r="J26" s="88" t="s">
        <v>20</v>
      </c>
      <c r="K26" s="97"/>
      <c r="L26" s="98"/>
      <c r="M26" s="158" t="s">
        <v>20</v>
      </c>
      <c r="N26" s="160"/>
    </row>
    <row r="27" spans="1:14" ht="45" customHeight="1" x14ac:dyDescent="0.35">
      <c r="B27" s="97"/>
      <c r="C27" s="161"/>
      <c r="D27" s="97">
        <v>1</v>
      </c>
      <c r="E27" s="162"/>
      <c r="F27" s="162"/>
      <c r="G27" s="161"/>
      <c r="H27" s="173"/>
      <c r="I27" s="97" t="s">
        <v>20</v>
      </c>
      <c r="J27" s="88" t="s">
        <v>20</v>
      </c>
      <c r="K27" s="97"/>
      <c r="L27" s="98"/>
      <c r="M27" s="158" t="s">
        <v>20</v>
      </c>
      <c r="N27" s="160"/>
    </row>
    <row r="28" spans="1:14" ht="45" customHeight="1" x14ac:dyDescent="0.35">
      <c r="B28" s="97"/>
      <c r="C28" s="161"/>
      <c r="D28" s="97">
        <v>1</v>
      </c>
      <c r="E28" s="162"/>
      <c r="F28" s="162"/>
      <c r="G28" s="161"/>
      <c r="H28" s="173"/>
      <c r="I28" s="97" t="s">
        <v>20</v>
      </c>
      <c r="J28" s="88" t="s">
        <v>20</v>
      </c>
      <c r="K28" s="97"/>
      <c r="L28" s="98"/>
      <c r="M28" s="158" t="s">
        <v>20</v>
      </c>
      <c r="N28" s="160"/>
    </row>
    <row r="29" spans="1:14" ht="45" customHeight="1" x14ac:dyDescent="0.35">
      <c r="B29" s="97"/>
      <c r="C29" s="161"/>
      <c r="D29" s="97">
        <v>1</v>
      </c>
      <c r="E29" s="162"/>
      <c r="F29" s="162"/>
      <c r="G29" s="161"/>
      <c r="H29" s="173"/>
      <c r="I29" s="97" t="s">
        <v>20</v>
      </c>
      <c r="J29" s="88" t="s">
        <v>20</v>
      </c>
      <c r="K29" s="97"/>
      <c r="L29" s="98"/>
      <c r="M29" s="158" t="s">
        <v>20</v>
      </c>
      <c r="N29" s="160"/>
    </row>
    <row r="30" spans="1:14" ht="45" customHeight="1" x14ac:dyDescent="0.35">
      <c r="B30" s="97"/>
      <c r="C30" s="161"/>
      <c r="D30" s="97">
        <v>1</v>
      </c>
      <c r="E30" s="162"/>
      <c r="F30" s="162"/>
      <c r="G30" s="161"/>
      <c r="H30" s="173"/>
      <c r="I30" s="97" t="s">
        <v>20</v>
      </c>
      <c r="J30" s="88" t="s">
        <v>20</v>
      </c>
      <c r="K30" s="97"/>
      <c r="L30" s="98"/>
      <c r="M30" s="158" t="s">
        <v>20</v>
      </c>
      <c r="N30" s="160"/>
    </row>
    <row r="31" spans="1:14" ht="45" customHeight="1" x14ac:dyDescent="0.35">
      <c r="A31" s="151"/>
      <c r="B31" s="97"/>
      <c r="C31" s="161"/>
      <c r="D31" s="97">
        <v>1</v>
      </c>
      <c r="E31" s="162"/>
      <c r="F31" s="162"/>
      <c r="G31" s="161"/>
      <c r="H31" s="173"/>
      <c r="I31" s="97" t="s">
        <v>20</v>
      </c>
      <c r="J31" s="88" t="s">
        <v>20</v>
      </c>
      <c r="K31" s="97"/>
      <c r="L31" s="98"/>
      <c r="M31" s="158" t="s">
        <v>20</v>
      </c>
      <c r="N31" s="160"/>
    </row>
    <row r="32" spans="1:14" ht="45" customHeight="1" x14ac:dyDescent="0.35">
      <c r="A32" s="151"/>
      <c r="B32" s="97"/>
      <c r="C32" s="161"/>
      <c r="D32" s="97">
        <v>1</v>
      </c>
      <c r="E32" s="162"/>
      <c r="F32" s="162"/>
      <c r="G32" s="161"/>
      <c r="H32" s="173"/>
      <c r="I32" s="97" t="s">
        <v>20</v>
      </c>
      <c r="J32" s="88" t="s">
        <v>20</v>
      </c>
      <c r="K32" s="97"/>
      <c r="L32" s="98"/>
      <c r="M32" s="158" t="s">
        <v>20</v>
      </c>
      <c r="N32" s="160"/>
    </row>
    <row r="33" spans="1:14" ht="45" customHeight="1" x14ac:dyDescent="0.35">
      <c r="A33" s="151"/>
      <c r="B33" s="97"/>
      <c r="C33" s="161"/>
      <c r="D33" s="97">
        <v>1</v>
      </c>
      <c r="E33" s="162"/>
      <c r="F33" s="162"/>
      <c r="G33" s="161"/>
      <c r="H33" s="173"/>
      <c r="I33" s="97" t="s">
        <v>20</v>
      </c>
      <c r="J33" s="88" t="s">
        <v>20</v>
      </c>
      <c r="K33" s="97"/>
      <c r="L33" s="98"/>
      <c r="M33" s="158" t="s">
        <v>20</v>
      </c>
      <c r="N33" s="160"/>
    </row>
    <row r="34" spans="1:14" ht="45" customHeight="1" x14ac:dyDescent="0.35">
      <c r="B34" s="97"/>
      <c r="C34" s="161"/>
      <c r="D34" s="97">
        <v>1</v>
      </c>
      <c r="E34" s="162"/>
      <c r="F34" s="162"/>
      <c r="G34" s="161"/>
      <c r="H34" s="173"/>
      <c r="I34" s="97" t="s">
        <v>20</v>
      </c>
      <c r="J34" s="88" t="s">
        <v>20</v>
      </c>
      <c r="K34" s="97"/>
      <c r="L34" s="98"/>
      <c r="M34" s="158" t="s">
        <v>20</v>
      </c>
      <c r="N34" s="160"/>
    </row>
    <row r="35" spans="1:14" ht="45" customHeight="1" x14ac:dyDescent="0.35">
      <c r="A35" s="151"/>
      <c r="B35" s="97"/>
      <c r="C35" s="161"/>
      <c r="D35" s="97">
        <v>1</v>
      </c>
      <c r="E35" s="162"/>
      <c r="F35" s="162"/>
      <c r="G35" s="161"/>
      <c r="H35" s="173"/>
      <c r="I35" s="97" t="s">
        <v>20</v>
      </c>
      <c r="J35" s="88" t="s">
        <v>20</v>
      </c>
      <c r="K35" s="97"/>
      <c r="L35" s="98"/>
      <c r="M35" s="158" t="s">
        <v>20</v>
      </c>
      <c r="N35" s="160"/>
    </row>
    <row r="36" spans="1:14" ht="45" customHeight="1" x14ac:dyDescent="0.35">
      <c r="A36" s="151"/>
      <c r="B36" s="97"/>
      <c r="C36" s="161"/>
      <c r="D36" s="97">
        <v>1</v>
      </c>
      <c r="E36" s="162"/>
      <c r="F36" s="162"/>
      <c r="G36" s="161"/>
      <c r="H36" s="173"/>
      <c r="I36" s="97" t="s">
        <v>20</v>
      </c>
      <c r="J36" s="88" t="s">
        <v>20</v>
      </c>
      <c r="K36" s="97"/>
      <c r="L36" s="98"/>
      <c r="M36" s="158" t="s">
        <v>20</v>
      </c>
      <c r="N36" s="160"/>
    </row>
    <row r="37" spans="1:14" ht="15.75" customHeight="1" x14ac:dyDescent="0.35">
      <c r="A37" s="151"/>
      <c r="B37" s="20" t="s">
        <v>126</v>
      </c>
      <c r="C37" s="163"/>
      <c r="D37" s="71"/>
      <c r="E37" s="164"/>
      <c r="F37" s="164"/>
      <c r="G37" s="163"/>
      <c r="H37" s="175"/>
      <c r="I37" s="71"/>
      <c r="J37" s="165"/>
      <c r="K37" s="166"/>
      <c r="L37" s="164"/>
      <c r="M37" s="167"/>
      <c r="N37" s="160"/>
    </row>
    <row r="38" spans="1:14" ht="15.75" customHeight="1" x14ac:dyDescent="0.35">
      <c r="A38" s="151"/>
      <c r="B38" s="20" t="s">
        <v>127</v>
      </c>
      <c r="C38" s="163"/>
      <c r="D38" s="71"/>
      <c r="E38" s="164"/>
      <c r="F38" s="164"/>
      <c r="G38" s="163"/>
      <c r="H38" s="175"/>
      <c r="I38" s="71"/>
      <c r="J38" s="168"/>
      <c r="K38" s="71"/>
      <c r="L38" s="164"/>
      <c r="M38" s="167"/>
      <c r="N38" s="160"/>
    </row>
    <row r="39" spans="1:14" ht="15.75" customHeight="1" x14ac:dyDescent="0.35">
      <c r="A39" s="151"/>
      <c r="B39" s="70" t="s">
        <v>128</v>
      </c>
      <c r="C39" s="163"/>
      <c r="D39" s="71"/>
      <c r="E39" s="164"/>
      <c r="F39" s="164"/>
      <c r="G39" s="163"/>
      <c r="H39" s="175"/>
      <c r="I39" s="71"/>
      <c r="J39" s="168"/>
      <c r="K39" s="71"/>
      <c r="L39" s="164"/>
      <c r="M39" s="167"/>
      <c r="N39" s="160"/>
    </row>
    <row r="40" spans="1:14" ht="15.75" customHeight="1" x14ac:dyDescent="0.35">
      <c r="A40" s="151"/>
      <c r="B40" s="20" t="s">
        <v>129</v>
      </c>
      <c r="C40" s="163"/>
      <c r="D40" s="71"/>
      <c r="E40" s="164"/>
      <c r="F40" s="164"/>
      <c r="G40" s="163"/>
      <c r="H40" s="175"/>
      <c r="I40" s="71"/>
      <c r="J40" s="168"/>
      <c r="K40" s="71"/>
      <c r="L40" s="164"/>
      <c r="M40" s="167"/>
      <c r="N40" s="160"/>
    </row>
    <row r="41" spans="1:14" ht="15.75" customHeight="1" x14ac:dyDescent="0.35">
      <c r="A41" s="151"/>
      <c r="B41" s="20" t="s">
        <v>153</v>
      </c>
      <c r="C41" s="163"/>
      <c r="D41" s="71"/>
      <c r="E41" s="164"/>
      <c r="F41" s="164"/>
      <c r="G41" s="163"/>
      <c r="H41" s="175"/>
      <c r="I41" s="71"/>
      <c r="J41" s="168"/>
      <c r="K41" s="71"/>
      <c r="L41" s="164"/>
      <c r="M41" s="167"/>
      <c r="N41" s="160"/>
    </row>
    <row r="42" spans="1:14" ht="15.75" customHeight="1" x14ac:dyDescent="0.35">
      <c r="A42" s="151"/>
      <c r="B42" s="124" t="s">
        <v>154</v>
      </c>
      <c r="C42" s="163"/>
      <c r="D42" s="71"/>
      <c r="E42" s="164"/>
      <c r="F42" s="164"/>
      <c r="G42" s="163"/>
      <c r="H42" s="175"/>
      <c r="I42" s="71"/>
      <c r="J42" s="168"/>
      <c r="K42" s="71"/>
      <c r="L42" s="164"/>
      <c r="M42" s="167"/>
      <c r="N42" s="160"/>
    </row>
    <row r="43" spans="1:14" ht="13.5" customHeight="1" x14ac:dyDescent="0.35">
      <c r="B43" s="169" t="s">
        <v>155</v>
      </c>
      <c r="J43" s="170"/>
      <c r="K43" s="170"/>
      <c r="L43" s="311"/>
      <c r="M43" s="311"/>
      <c r="N43" s="170"/>
    </row>
    <row r="44" spans="1:14" ht="13.5" customHeight="1" x14ac:dyDescent="0.35">
      <c r="A44" s="151"/>
      <c r="B44" s="169" t="s">
        <v>156</v>
      </c>
    </row>
    <row r="45" spans="1:14" x14ac:dyDescent="0.35">
      <c r="A45" s="151"/>
    </row>
    <row r="47" spans="1:14" x14ac:dyDescent="0.35">
      <c r="A47" s="151"/>
    </row>
    <row r="48" spans="1:14" x14ac:dyDescent="0.35">
      <c r="A48" s="151"/>
    </row>
    <row r="49" spans="1:1" x14ac:dyDescent="0.35">
      <c r="A49" s="151"/>
    </row>
    <row r="50" spans="1:1" x14ac:dyDescent="0.35">
      <c r="A50" s="151"/>
    </row>
    <row r="51" spans="1:1" x14ac:dyDescent="0.35">
      <c r="A51" s="151"/>
    </row>
  </sheetData>
  <sheetProtection formatCells="0" formatColumns="0" formatRows="0" insertColumns="0" insertRows="0" insertHyperlinks="0" deleteColumns="0" deleteRows="0" sort="0" autoFilter="0" pivotTables="0"/>
  <mergeCells count="1">
    <mergeCell ref="L43:M43"/>
  </mergeCells>
  <phoneticPr fontId="33"/>
  <dataValidations count="1">
    <dataValidation type="list" allowBlank="1" showInputMessage="1" showErrorMessage="1" sqref="J7:J36" xr:uid="{34030FA0-E695-432D-80FD-A5C0D583127A}">
      <formula1>"選択,ｵﾝｻｲﾄ当日対応24x7,ｵﾝｻｲﾄ翌営業日対応9x5,BASIC9x5,ADVANCED24x7,PREMIUM24x7"</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D88B269F-492F-4732-8BF0-557280E07DDA}">
          <x14:formula1>
            <xm:f>Sheet1!$A$1:$A$16</xm:f>
          </x14:formula1>
          <xm:sqref>I7:I36</xm:sqref>
        </x14:dataValidation>
        <x14:dataValidation type="list" allowBlank="1" showInputMessage="1" showErrorMessage="1" xr:uid="{E3080155-DF5F-44AE-9DDA-79EFFB5362F9}">
          <x14:formula1>
            <xm:f>Sheet1!$D$1:$D$16</xm:f>
          </x14:formula1>
          <xm:sqref>M7:M36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A0FD1-9966-4DDA-960D-141A5F7209F8}">
  <dimension ref="A1:D16"/>
  <sheetViews>
    <sheetView workbookViewId="0">
      <selection activeCell="G5" sqref="G5"/>
    </sheetView>
  </sheetViews>
  <sheetFormatPr defaultRowHeight="14.5" x14ac:dyDescent="0.35"/>
  <cols>
    <col min="1" max="1" width="39.36328125" bestFit="1" customWidth="1"/>
  </cols>
  <sheetData>
    <row r="1" spans="1:4" x14ac:dyDescent="0.35">
      <c r="A1" s="327" t="s">
        <v>298</v>
      </c>
      <c r="C1" s="327"/>
      <c r="D1" s="327" t="s">
        <v>298</v>
      </c>
    </row>
    <row r="2" spans="1:4" x14ac:dyDescent="0.35">
      <c r="A2" s="324" t="s">
        <v>283</v>
      </c>
      <c r="D2" s="324" t="s">
        <v>299</v>
      </c>
    </row>
    <row r="3" spans="1:4" ht="18" x14ac:dyDescent="0.35">
      <c r="A3" s="324" t="s">
        <v>284</v>
      </c>
      <c r="D3" s="325" t="s">
        <v>285</v>
      </c>
    </row>
    <row r="4" spans="1:4" ht="18" x14ac:dyDescent="0.35">
      <c r="A4" s="325" t="s">
        <v>285</v>
      </c>
      <c r="D4" s="324" t="s">
        <v>293</v>
      </c>
    </row>
    <row r="5" spans="1:4" ht="18" x14ac:dyDescent="0.35">
      <c r="A5" s="324" t="s">
        <v>293</v>
      </c>
      <c r="D5" s="324" t="s">
        <v>300</v>
      </c>
    </row>
    <row r="6" spans="1:4" ht="18" x14ac:dyDescent="0.35">
      <c r="A6" s="324" t="s">
        <v>294</v>
      </c>
      <c r="D6" s="324" t="s">
        <v>301</v>
      </c>
    </row>
    <row r="7" spans="1:4" ht="18" x14ac:dyDescent="0.35">
      <c r="A7" s="324" t="s">
        <v>295</v>
      </c>
      <c r="D7" s="324" t="s">
        <v>302</v>
      </c>
    </row>
    <row r="8" spans="1:4" x14ac:dyDescent="0.35">
      <c r="A8" s="324" t="s">
        <v>286</v>
      </c>
      <c r="D8" s="324" t="s">
        <v>286</v>
      </c>
    </row>
    <row r="9" spans="1:4" ht="18" x14ac:dyDescent="0.35">
      <c r="A9" s="324" t="s">
        <v>287</v>
      </c>
      <c r="D9" s="324" t="s">
        <v>287</v>
      </c>
    </row>
    <row r="10" spans="1:4" ht="18" x14ac:dyDescent="0.35">
      <c r="A10" s="324" t="s">
        <v>296</v>
      </c>
      <c r="D10" s="324" t="s">
        <v>296</v>
      </c>
    </row>
    <row r="11" spans="1:4" ht="18" x14ac:dyDescent="0.35">
      <c r="A11" s="324" t="s">
        <v>297</v>
      </c>
      <c r="D11" s="324" t="s">
        <v>297</v>
      </c>
    </row>
    <row r="12" spans="1:4" ht="18" x14ac:dyDescent="0.35">
      <c r="A12" s="326" t="s">
        <v>288</v>
      </c>
      <c r="D12" s="326" t="s">
        <v>288</v>
      </c>
    </row>
    <row r="13" spans="1:4" ht="18" x14ac:dyDescent="0.35">
      <c r="A13" s="326" t="s">
        <v>289</v>
      </c>
      <c r="D13" s="326" t="s">
        <v>303</v>
      </c>
    </row>
    <row r="14" spans="1:4" ht="18" x14ac:dyDescent="0.35">
      <c r="A14" s="326" t="s">
        <v>290</v>
      </c>
      <c r="D14" s="326" t="s">
        <v>304</v>
      </c>
    </row>
    <row r="15" spans="1:4" ht="18" x14ac:dyDescent="0.35">
      <c r="A15" s="326" t="s">
        <v>291</v>
      </c>
      <c r="D15" s="326" t="s">
        <v>291</v>
      </c>
    </row>
    <row r="16" spans="1:4" ht="18" x14ac:dyDescent="0.35">
      <c r="A16" s="326" t="s">
        <v>292</v>
      </c>
      <c r="D16" s="326" t="s">
        <v>292</v>
      </c>
    </row>
  </sheetData>
  <phoneticPr fontId="3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E22"/>
  <sheetViews>
    <sheetView workbookViewId="0"/>
  </sheetViews>
  <sheetFormatPr defaultRowHeight="14.5" x14ac:dyDescent="0.35"/>
  <cols>
    <col min="1" max="1" width="2.54296875" customWidth="1"/>
    <col min="2" max="2" width="36.54296875" customWidth="1"/>
    <col min="3" max="3" width="32.453125" customWidth="1"/>
    <col min="4" max="4" width="2.1796875" customWidth="1"/>
    <col min="5" max="5" width="20.1796875" customWidth="1"/>
  </cols>
  <sheetData>
    <row r="2" spans="2:5" ht="16.5" customHeight="1" x14ac:dyDescent="0.35">
      <c r="B2" s="312" t="s">
        <v>161</v>
      </c>
      <c r="C2" s="313"/>
    </row>
    <row r="3" spans="2:5" ht="16.5" customHeight="1" x14ac:dyDescent="0.35">
      <c r="B3" s="176" t="s">
        <v>162</v>
      </c>
      <c r="C3" s="176">
        <v>0</v>
      </c>
    </row>
    <row r="4" spans="2:5" ht="16.5" customHeight="1" x14ac:dyDescent="0.35">
      <c r="B4" s="176" t="s">
        <v>163</v>
      </c>
      <c r="C4" s="177"/>
      <c r="E4" s="178"/>
    </row>
    <row r="5" spans="2:5" ht="16.5" customHeight="1" x14ac:dyDescent="0.35">
      <c r="B5" s="176" t="s">
        <v>164</v>
      </c>
      <c r="C5" s="177"/>
      <c r="E5" s="178"/>
    </row>
    <row r="6" spans="2:5" ht="16.5" customHeight="1" x14ac:dyDescent="0.35">
      <c r="B6" s="176" t="s">
        <v>165</v>
      </c>
      <c r="C6" s="177"/>
      <c r="E6" s="178"/>
    </row>
    <row r="7" spans="2:5" ht="16.5" customHeight="1" x14ac:dyDescent="0.35">
      <c r="B7" s="176" t="s">
        <v>166</v>
      </c>
      <c r="C7" s="177"/>
      <c r="E7" s="178"/>
    </row>
    <row r="10" spans="2:5" ht="16.5" customHeight="1" x14ac:dyDescent="0.35">
      <c r="B10" s="312" t="s">
        <v>167</v>
      </c>
      <c r="C10" s="313"/>
    </row>
    <row r="11" spans="2:5" ht="16.5" customHeight="1" x14ac:dyDescent="0.35">
      <c r="B11" s="176" t="s">
        <v>162</v>
      </c>
      <c r="C11" s="176" t="s">
        <v>168</v>
      </c>
      <c r="E11" s="178"/>
    </row>
    <row r="12" spans="2:5" ht="16.5" customHeight="1" x14ac:dyDescent="0.35">
      <c r="B12" s="176" t="s">
        <v>169</v>
      </c>
      <c r="C12" s="177"/>
      <c r="E12" s="178"/>
    </row>
    <row r="13" spans="2:5" ht="16.5" customHeight="1" x14ac:dyDescent="0.35">
      <c r="B13" s="176" t="s">
        <v>164</v>
      </c>
      <c r="C13" s="177"/>
      <c r="E13" s="178"/>
    </row>
    <row r="14" spans="2:5" ht="16.5" customHeight="1" x14ac:dyDescent="0.35">
      <c r="B14" s="176" t="s">
        <v>165</v>
      </c>
      <c r="C14" s="177"/>
      <c r="E14" s="178"/>
    </row>
    <row r="15" spans="2:5" ht="16.5" customHeight="1" x14ac:dyDescent="0.35">
      <c r="B15" s="176" t="s">
        <v>166</v>
      </c>
      <c r="C15" s="177"/>
      <c r="E15" s="178"/>
    </row>
    <row r="16" spans="2:5" x14ac:dyDescent="0.35">
      <c r="E16" s="179"/>
    </row>
    <row r="17" spans="2:5" x14ac:dyDescent="0.35">
      <c r="E17" s="179"/>
    </row>
    <row r="18" spans="2:5" ht="16.5" customHeight="1" x14ac:dyDescent="0.35">
      <c r="B18" s="312" t="s">
        <v>170</v>
      </c>
      <c r="C18" s="313"/>
      <c r="E18" s="179"/>
    </row>
    <row r="19" spans="2:5" ht="16.5" customHeight="1" x14ac:dyDescent="0.35">
      <c r="B19" s="176" t="s">
        <v>162</v>
      </c>
      <c r="C19" s="176">
        <v>0</v>
      </c>
      <c r="E19" s="179"/>
    </row>
    <row r="20" spans="2:5" ht="16.5" customHeight="1" x14ac:dyDescent="0.35">
      <c r="B20" s="176" t="s">
        <v>171</v>
      </c>
      <c r="C20" s="176">
        <v>0</v>
      </c>
      <c r="E20" s="179"/>
    </row>
    <row r="21" spans="2:5" ht="16.5" customHeight="1" x14ac:dyDescent="0.35">
      <c r="B21" s="176" t="s">
        <v>172</v>
      </c>
      <c r="C21" s="176">
        <v>0</v>
      </c>
      <c r="E21" s="179"/>
    </row>
    <row r="22" spans="2:5" x14ac:dyDescent="0.35">
      <c r="E22" s="179"/>
    </row>
  </sheetData>
  <sheetProtection formatCells="0" formatColumns="0" formatRows="0" insertColumns="0" insertRows="0" insertHyperlinks="0" deleteColumns="0" deleteRows="0" sort="0" autoFilter="0" pivotTables="0"/>
  <mergeCells count="3">
    <mergeCell ref="B2:C2"/>
    <mergeCell ref="B10:C10"/>
    <mergeCell ref="B18:C18"/>
  </mergeCells>
  <phoneticPr fontId="3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6"/>
  <sheetViews>
    <sheetView workbookViewId="0">
      <selection activeCell="D66" sqref="D66"/>
    </sheetView>
  </sheetViews>
  <sheetFormatPr defaultColWidth="8.1796875" defaultRowHeight="14.5" x14ac:dyDescent="0.35"/>
  <cols>
    <col min="1" max="1" width="1.1796875" style="1" customWidth="1"/>
    <col min="2" max="2" width="16.453125" style="1" customWidth="1"/>
    <col min="3" max="3" width="4.81640625" style="1" customWidth="1"/>
    <col min="4" max="4" width="8.1796875" style="1"/>
  </cols>
  <sheetData>
    <row r="1" spans="2:14" ht="12.75" customHeight="1" x14ac:dyDescent="0.35"/>
    <row r="2" spans="2:14" ht="23.25" customHeight="1" x14ac:dyDescent="0.35">
      <c r="B2" s="314" t="s">
        <v>173</v>
      </c>
      <c r="C2" s="315"/>
      <c r="D2" s="315"/>
      <c r="E2" s="315"/>
      <c r="F2" s="315"/>
      <c r="G2" s="315"/>
      <c r="H2" s="315"/>
      <c r="I2" s="315"/>
      <c r="J2" s="315"/>
      <c r="K2" s="315"/>
      <c r="L2" s="315"/>
      <c r="M2" s="315"/>
      <c r="N2" s="316"/>
    </row>
    <row r="3" spans="2:14" ht="22.5" customHeight="1" x14ac:dyDescent="0.35">
      <c r="B3" s="317"/>
      <c r="C3" s="318"/>
      <c r="D3" s="318"/>
      <c r="E3" s="318"/>
      <c r="F3" s="318"/>
      <c r="G3" s="318"/>
      <c r="H3" s="318"/>
      <c r="I3" s="318"/>
      <c r="J3" s="318"/>
      <c r="K3" s="318"/>
      <c r="L3" s="318"/>
      <c r="M3" s="318"/>
      <c r="N3" s="319"/>
    </row>
    <row r="5" spans="2:14" ht="14.25" customHeight="1" x14ac:dyDescent="0.35">
      <c r="B5" s="2" t="s">
        <v>174</v>
      </c>
    </row>
    <row r="6" spans="2:14" ht="14.25" customHeight="1" x14ac:dyDescent="0.35">
      <c r="B6" s="2"/>
    </row>
    <row r="7" spans="2:14" ht="14.25" customHeight="1" x14ac:dyDescent="0.35">
      <c r="B7" s="2"/>
    </row>
    <row r="8" spans="2:14" ht="14.25" customHeight="1" x14ac:dyDescent="0.35">
      <c r="B8" s="2"/>
    </row>
    <row r="9" spans="2:14" ht="14.25" customHeight="1" x14ac:dyDescent="0.35">
      <c r="B9" s="2"/>
    </row>
    <row r="10" spans="2:14" ht="14.25" customHeight="1" x14ac:dyDescent="0.35">
      <c r="B10" s="2"/>
    </row>
    <row r="11" spans="2:14" ht="14.25" customHeight="1" x14ac:dyDescent="0.35">
      <c r="B11" s="2"/>
    </row>
    <row r="12" spans="2:14" ht="14.25" customHeight="1" x14ac:dyDescent="0.35">
      <c r="B12" s="2"/>
    </row>
    <row r="13" spans="2:14" ht="14.25" customHeight="1" x14ac:dyDescent="0.35">
      <c r="B13" s="2"/>
    </row>
    <row r="14" spans="2:14" ht="14.25" customHeight="1" x14ac:dyDescent="0.35">
      <c r="B14" s="2"/>
    </row>
    <row r="15" spans="2:14" ht="14.25" customHeight="1" x14ac:dyDescent="0.35">
      <c r="B15" s="2"/>
    </row>
    <row r="16" spans="2:14" ht="14.25" customHeight="1" x14ac:dyDescent="0.35">
      <c r="B16" s="2"/>
    </row>
    <row r="17" spans="2:14" ht="14.25" customHeight="1" x14ac:dyDescent="0.35">
      <c r="B17" s="2"/>
    </row>
    <row r="18" spans="2:14" ht="14.25" customHeight="1" x14ac:dyDescent="0.35">
      <c r="B18" s="2"/>
    </row>
    <row r="19" spans="2:14" ht="14.25" customHeight="1" x14ac:dyDescent="0.35">
      <c r="B19" s="2"/>
    </row>
    <row r="20" spans="2:14" ht="14.25" customHeight="1" x14ac:dyDescent="0.35">
      <c r="B20" s="2" t="s">
        <v>175</v>
      </c>
    </row>
    <row r="21" spans="2:14" x14ac:dyDescent="0.35">
      <c r="B21" s="180" t="s">
        <v>176</v>
      </c>
    </row>
    <row r="22" spans="2:14" ht="9" customHeight="1" x14ac:dyDescent="0.35"/>
    <row r="23" spans="2:14" ht="13.5" customHeight="1" x14ac:dyDescent="0.35">
      <c r="B23" s="181" t="s">
        <v>177</v>
      </c>
    </row>
    <row r="24" spans="2:14" x14ac:dyDescent="0.35">
      <c r="B24" s="182" t="s">
        <v>178</v>
      </c>
      <c r="C24" s="4"/>
      <c r="D24" s="4"/>
      <c r="E24" s="4"/>
      <c r="F24" s="4"/>
      <c r="G24" s="4"/>
      <c r="H24" s="4"/>
      <c r="I24" s="4"/>
      <c r="J24" s="4"/>
      <c r="K24" s="4"/>
      <c r="L24" s="4"/>
      <c r="M24" s="4"/>
      <c r="N24" s="5"/>
    </row>
    <row r="25" spans="2:14" x14ac:dyDescent="0.35">
      <c r="B25" s="6" t="s">
        <v>179</v>
      </c>
      <c r="N25" s="7"/>
    </row>
    <row r="26" spans="2:14" ht="14.25" customHeight="1" x14ac:dyDescent="0.35">
      <c r="B26" s="6" t="s">
        <v>180</v>
      </c>
      <c r="E26" s="183" t="s">
        <v>181</v>
      </c>
      <c r="N26" s="7"/>
    </row>
    <row r="27" spans="2:14" ht="7.5" customHeight="1" x14ac:dyDescent="0.35">
      <c r="B27" s="184"/>
      <c r="N27" s="7"/>
    </row>
    <row r="28" spans="2:14" x14ac:dyDescent="0.35">
      <c r="B28" s="6" t="s">
        <v>182</v>
      </c>
      <c r="N28" s="7"/>
    </row>
    <row r="29" spans="2:14" x14ac:dyDescent="0.35">
      <c r="B29" s="6" t="s">
        <v>183</v>
      </c>
      <c r="N29" s="7"/>
    </row>
    <row r="30" spans="2:14" ht="7.5" customHeight="1" x14ac:dyDescent="0.35">
      <c r="B30" s="6"/>
      <c r="N30" s="7"/>
    </row>
    <row r="31" spans="2:14" x14ac:dyDescent="0.35">
      <c r="B31" s="6" t="s">
        <v>184</v>
      </c>
      <c r="N31" s="7"/>
    </row>
    <row r="32" spans="2:14" x14ac:dyDescent="0.35">
      <c r="B32" s="6" t="s">
        <v>185</v>
      </c>
      <c r="N32" s="7"/>
    </row>
    <row r="33" spans="2:14" x14ac:dyDescent="0.35">
      <c r="B33" s="6" t="s">
        <v>186</v>
      </c>
      <c r="N33" s="7"/>
    </row>
    <row r="34" spans="2:14" x14ac:dyDescent="0.35">
      <c r="B34" s="6" t="s">
        <v>187</v>
      </c>
      <c r="N34" s="7"/>
    </row>
    <row r="35" spans="2:14" x14ac:dyDescent="0.35">
      <c r="B35" s="6"/>
      <c r="N35" s="7"/>
    </row>
    <row r="36" spans="2:14" x14ac:dyDescent="0.35">
      <c r="B36" s="185" t="s">
        <v>188</v>
      </c>
      <c r="N36" s="7"/>
    </row>
    <row r="37" spans="2:14" x14ac:dyDescent="0.35">
      <c r="B37" s="6"/>
      <c r="N37" s="7"/>
    </row>
    <row r="38" spans="2:14" x14ac:dyDescent="0.35">
      <c r="B38" s="6" t="s">
        <v>189</v>
      </c>
      <c r="N38" s="7"/>
    </row>
    <row r="39" spans="2:14" x14ac:dyDescent="0.35">
      <c r="B39" s="6" t="s">
        <v>190</v>
      </c>
      <c r="N39" s="7"/>
    </row>
    <row r="40" spans="2:14" x14ac:dyDescent="0.35">
      <c r="B40" s="186"/>
      <c r="N40" s="7"/>
    </row>
    <row r="41" spans="2:14" ht="10.5" customHeight="1" x14ac:dyDescent="0.35">
      <c r="B41" s="6" t="s">
        <v>191</v>
      </c>
      <c r="N41" s="7"/>
    </row>
    <row r="42" spans="2:14" x14ac:dyDescent="0.35">
      <c r="B42" s="6" t="s">
        <v>192</v>
      </c>
      <c r="N42" s="7"/>
    </row>
    <row r="43" spans="2:14" x14ac:dyDescent="0.35">
      <c r="B43" s="6" t="s">
        <v>193</v>
      </c>
      <c r="N43" s="7"/>
    </row>
    <row r="44" spans="2:14" x14ac:dyDescent="0.35">
      <c r="B44" s="6"/>
      <c r="N44" s="7"/>
    </row>
    <row r="45" spans="2:14" x14ac:dyDescent="0.35">
      <c r="B45" s="6" t="s">
        <v>194</v>
      </c>
      <c r="N45" s="7"/>
    </row>
    <row r="46" spans="2:14" x14ac:dyDescent="0.35">
      <c r="B46" s="6" t="s">
        <v>195</v>
      </c>
      <c r="N46" s="7"/>
    </row>
    <row r="47" spans="2:14" x14ac:dyDescent="0.35">
      <c r="B47" s="6" t="s">
        <v>196</v>
      </c>
      <c r="N47" s="7"/>
    </row>
    <row r="48" spans="2:14" x14ac:dyDescent="0.35">
      <c r="B48" s="6" t="s">
        <v>197</v>
      </c>
      <c r="N48" s="7"/>
    </row>
    <row r="49" spans="2:14" x14ac:dyDescent="0.35">
      <c r="B49" s="6" t="s">
        <v>198</v>
      </c>
      <c r="N49" s="7"/>
    </row>
    <row r="50" spans="2:14" x14ac:dyDescent="0.35">
      <c r="B50" s="6" t="s">
        <v>199</v>
      </c>
      <c r="N50" s="7"/>
    </row>
    <row r="51" spans="2:14" x14ac:dyDescent="0.35">
      <c r="B51" s="6" t="s">
        <v>200</v>
      </c>
      <c r="N51" s="7"/>
    </row>
    <row r="52" spans="2:14" x14ac:dyDescent="0.35">
      <c r="B52" s="6" t="s">
        <v>201</v>
      </c>
      <c r="N52" s="7"/>
    </row>
    <row r="53" spans="2:14" x14ac:dyDescent="0.35">
      <c r="B53" s="107" t="s">
        <v>202</v>
      </c>
      <c r="C53" s="108"/>
      <c r="D53" s="108"/>
      <c r="E53" s="108"/>
      <c r="F53" s="108"/>
      <c r="G53" s="108"/>
      <c r="H53" s="108"/>
      <c r="I53" s="108"/>
      <c r="J53" s="108"/>
      <c r="K53" s="108"/>
      <c r="L53" s="108"/>
      <c r="M53" s="108"/>
      <c r="N53" s="187"/>
    </row>
    <row r="55" spans="2:14" ht="14.25" customHeight="1" x14ac:dyDescent="0.35">
      <c r="B55" s="2" t="s">
        <v>203</v>
      </c>
    </row>
    <row r="56" spans="2:14" x14ac:dyDescent="0.35">
      <c r="B56" s="1" t="s">
        <v>204</v>
      </c>
    </row>
    <row r="57" spans="2:14" x14ac:dyDescent="0.35">
      <c r="B57" s="1" t="s">
        <v>205</v>
      </c>
    </row>
    <row r="59" spans="2:14" ht="14.25" customHeight="1" x14ac:dyDescent="0.35">
      <c r="B59" s="2" t="s">
        <v>206</v>
      </c>
    </row>
    <row r="60" spans="2:14" x14ac:dyDescent="0.35">
      <c r="B60" s="1" t="s">
        <v>207</v>
      </c>
    </row>
    <row r="61" spans="2:14" x14ac:dyDescent="0.35">
      <c r="B61" s="1" t="s">
        <v>208</v>
      </c>
    </row>
    <row r="63" spans="2:14" ht="14.25" customHeight="1" x14ac:dyDescent="0.35">
      <c r="B63" s="2" t="s">
        <v>209</v>
      </c>
    </row>
    <row r="64" spans="2:14" x14ac:dyDescent="0.35">
      <c r="B64" s="1" t="s">
        <v>210</v>
      </c>
    </row>
    <row r="65" spans="2:2" x14ac:dyDescent="0.35">
      <c r="B65" s="180" t="s">
        <v>211</v>
      </c>
    </row>
    <row r="66" spans="2:2" x14ac:dyDescent="0.35">
      <c r="B66" s="188" t="s">
        <v>212</v>
      </c>
    </row>
  </sheetData>
  <sheetProtection formatCells="0" formatColumns="0" formatRows="0" insertColumns="0" insertRows="0" insertHyperlinks="0" deleteColumns="0" deleteRows="0" sort="0" autoFilter="0" pivotTables="0"/>
  <mergeCells count="1">
    <mergeCell ref="B2:N3"/>
  </mergeCells>
  <phoneticPr fontId="33"/>
  <hyperlinks>
    <hyperlink ref="E26" r:id="rId1" xr:uid="{00000000-0004-0000-05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記入例</vt:lpstr>
      <vt:lpstr>表紙</vt:lpstr>
      <vt:lpstr>別紙</vt:lpstr>
      <vt:lpstr>別紙(設置先複数)</vt:lpstr>
      <vt:lpstr>Sheet1</vt:lpstr>
      <vt:lpstr>電子署名者情報</vt:lpstr>
      <vt:lpstr>見積依頼について</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崔 佳</dc:creator>
  <cp:keywords/>
  <dc:description/>
  <cp:lastModifiedBy>福澤 綾子</cp:lastModifiedBy>
  <dcterms:created xsi:type="dcterms:W3CDTF">2021-03-17T00:16:25Z</dcterms:created>
  <dcterms:modified xsi:type="dcterms:W3CDTF">2024-10-03T00:29:56Z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0x0101002149AA90E3020A489F299623E112C393</vt:lpwstr>
  </property>
</Properties>
</file>